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1A1AF85B-1EF2-4691-AC8B-703334DD68C3}" xr6:coauthVersionLast="47" xr6:coauthVersionMax="47" xr10:uidLastSave="{00000000-0000-0000-0000-000000000000}"/>
  <bookViews>
    <workbookView xWindow="-110" yWindow="-110" windowWidth="21760" windowHeight="15260" tabRatio="925" xr2:uid="{00000000-000D-0000-FFFF-FFFF00000000}"/>
  </bookViews>
  <sheets>
    <sheet name="別紙様式第Ⅰ－１号別添" sheetId="24" r:id="rId1"/>
    <sheet name="別紙様式第Ⅰ－１号別添（機械整備等明細）" sheetId="25" r:id="rId2"/>
    <sheet name="別紙様式第Ⅰ－１号別添（事業実施者）" sheetId="26" r:id="rId3"/>
    <sheet name="プルダウンリスト" sheetId="27" state="hidden" r:id="rId4"/>
  </sheets>
  <externalReferences>
    <externalReference r:id="rId5"/>
  </externalReferences>
  <definedNames>
    <definedName name="_xlnm.Print_Area" localSheetId="0">'別紙様式第Ⅰ－１号別添'!$A$1:$BF$301</definedName>
    <definedName name="_xlnm.Print_Area" localSheetId="1">'別紙様式第Ⅰ－１号別添（機械整備等明細）'!$A$1:$BF$58</definedName>
    <definedName name="_xlnm.Print_Area" localSheetId="2">'別紙様式第Ⅰ－１号別添（事業実施者）'!$A$1:$BI$26</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80" i="24" l="1"/>
  <c r="H116" i="24"/>
  <c r="H117" i="24"/>
  <c r="H118" i="24"/>
  <c r="AV238" i="24" l="1"/>
  <c r="AL238" i="24"/>
  <c r="R271" i="24"/>
  <c r="R264" i="24"/>
  <c r="AI158" i="24"/>
  <c r="P192" i="24" s="1"/>
  <c r="H157" i="24"/>
  <c r="H156" i="24"/>
  <c r="AM252" i="24" l="1"/>
  <c r="AF252" i="24"/>
  <c r="AP44" i="24"/>
  <c r="AP46" i="24" s="1"/>
  <c r="AI44" i="24"/>
  <c r="AI46" i="24" s="1"/>
  <c r="Y250" i="24"/>
  <c r="Y252" i="24" s="1"/>
  <c r="R250" i="24"/>
  <c r="U44" i="24" s="1"/>
  <c r="AJ188" i="24"/>
  <c r="AF188" i="24"/>
  <c r="AJ182" i="24"/>
  <c r="AF182" i="24"/>
  <c r="AJ176" i="24"/>
  <c r="AF176" i="24"/>
  <c r="P186" i="24"/>
  <c r="P180" i="24"/>
  <c r="P174" i="24"/>
  <c r="H155" i="24"/>
  <c r="H144" i="24"/>
  <c r="H143" i="24"/>
  <c r="H142" i="24"/>
  <c r="H131" i="24"/>
  <c r="H130" i="24"/>
  <c r="H129" i="24"/>
  <c r="AE186" i="24" l="1"/>
  <c r="AE174" i="24"/>
  <c r="U46" i="24"/>
  <c r="R252" i="24"/>
  <c r="AB44" i="24"/>
  <c r="AB46" i="24" s="1"/>
  <c r="T12" i="26"/>
  <c r="AR12" i="26"/>
  <c r="AL12" i="26"/>
  <c r="AF12" i="26"/>
  <c r="Z12" i="26"/>
  <c r="H12" i="26"/>
  <c r="N12" i="26"/>
  <c r="AT180" i="24" l="1"/>
  <c r="AT192" i="24"/>
  <c r="AT186" i="24"/>
  <c r="AT174" i="24"/>
</calcChain>
</file>

<file path=xl/sharedStrings.xml><?xml version="1.0" encoding="utf-8"?>
<sst xmlns="http://schemas.openxmlformats.org/spreadsheetml/2006/main" count="534" uniqueCount="303">
  <si>
    <t>事業実施年度</t>
    <rPh sb="0" eb="2">
      <t>ジギョウ</t>
    </rPh>
    <rPh sb="2" eb="4">
      <t>ジッシ</t>
    </rPh>
    <rPh sb="4" eb="6">
      <t>ネンド</t>
    </rPh>
    <phoneticPr fontId="2"/>
  </si>
  <si>
    <t>：</t>
    <phoneticPr fontId="2"/>
  </si>
  <si>
    <t>都道府県名・市町村名</t>
    <rPh sb="0" eb="4">
      <t>トドウフケン</t>
    </rPh>
    <rPh sb="4" eb="5">
      <t>メイ</t>
    </rPh>
    <rPh sb="6" eb="10">
      <t>シチョウソンメイ</t>
    </rPh>
    <phoneticPr fontId="3"/>
  </si>
  <si>
    <t>：</t>
    <phoneticPr fontId="3"/>
  </si>
  <si>
    <t>第１　事業計画総括表</t>
    <rPh sb="0" eb="1">
      <t>ダイ</t>
    </rPh>
    <rPh sb="3" eb="5">
      <t>ジギョウ</t>
    </rPh>
    <rPh sb="5" eb="7">
      <t>ケイカク</t>
    </rPh>
    <rPh sb="7" eb="9">
      <t>ソウカツ</t>
    </rPh>
    <rPh sb="9" eb="10">
      <t>オモテ</t>
    </rPh>
    <phoneticPr fontId="3"/>
  </si>
  <si>
    <t>　１　事業概要等</t>
    <rPh sb="3" eb="7">
      <t>ジギョウガイヨウ</t>
    </rPh>
    <rPh sb="7" eb="8">
      <t>トウ</t>
    </rPh>
    <phoneticPr fontId="3"/>
  </si>
  <si>
    <t>区　分</t>
    <rPh sb="0" eb="1">
      <t>ク</t>
    </rPh>
    <rPh sb="2" eb="3">
      <t>ブン</t>
    </rPh>
    <phoneticPr fontId="3"/>
  </si>
  <si>
    <t>事　業　費</t>
    <rPh sb="0" eb="1">
      <t>コト</t>
    </rPh>
    <rPh sb="2" eb="3">
      <t>ギョウ</t>
    </rPh>
    <rPh sb="4" eb="5">
      <t>ヒ</t>
    </rPh>
    <phoneticPr fontId="3"/>
  </si>
  <si>
    <t>負 担 区 分</t>
    <rPh sb="0" eb="1">
      <t>フ</t>
    </rPh>
    <rPh sb="2" eb="3">
      <t>タン</t>
    </rPh>
    <rPh sb="4" eb="5">
      <t>ク</t>
    </rPh>
    <rPh sb="6" eb="7">
      <t>ブン</t>
    </rPh>
    <phoneticPr fontId="2"/>
  </si>
  <si>
    <t>補助率</t>
    <rPh sb="0" eb="3">
      <t>ホジョリツ</t>
    </rPh>
    <phoneticPr fontId="2"/>
  </si>
  <si>
    <t>備　考</t>
    <rPh sb="0" eb="1">
      <t>ソナエ</t>
    </rPh>
    <rPh sb="2" eb="3">
      <t>コウ</t>
    </rPh>
    <phoneticPr fontId="2"/>
  </si>
  <si>
    <t>自己負担</t>
    <rPh sb="0" eb="2">
      <t>ジコ</t>
    </rPh>
    <rPh sb="2" eb="4">
      <t>フタン</t>
    </rPh>
    <phoneticPr fontId="3"/>
  </si>
  <si>
    <t>その他</t>
    <rPh sb="2" eb="3">
      <t>タ</t>
    </rPh>
    <phoneticPr fontId="2"/>
  </si>
  <si>
    <t>円</t>
    <rPh sb="0" eb="1">
      <t>エン</t>
    </rPh>
    <phoneticPr fontId="3"/>
  </si>
  <si>
    <t>円</t>
    <rPh sb="0" eb="1">
      <t>エン</t>
    </rPh>
    <phoneticPr fontId="2"/>
  </si>
  <si>
    <t>合　　　　　計</t>
    <rPh sb="0" eb="1">
      <t>ゴウ</t>
    </rPh>
    <rPh sb="6" eb="7">
      <t>ケイ</t>
    </rPh>
    <phoneticPr fontId="3"/>
  </si>
  <si>
    <t>　２　事業完了（予定）年月日</t>
    <rPh sb="3" eb="5">
      <t>ジギョウ</t>
    </rPh>
    <rPh sb="5" eb="7">
      <t>カンリョウ</t>
    </rPh>
    <rPh sb="8" eb="10">
      <t>ヨテイ</t>
    </rPh>
    <rPh sb="11" eb="14">
      <t>ネンガッピ</t>
    </rPh>
    <phoneticPr fontId="3"/>
  </si>
  <si>
    <t>備　　考</t>
    <rPh sb="0" eb="1">
      <t>ソナエ</t>
    </rPh>
    <rPh sb="3" eb="4">
      <t>コウ</t>
    </rPh>
    <phoneticPr fontId="2"/>
  </si>
  <si>
    <t>－</t>
    <phoneticPr fontId="2"/>
  </si>
  <si>
    <t>台数</t>
    <rPh sb="0" eb="2">
      <t>ダイスウ</t>
    </rPh>
    <phoneticPr fontId="3"/>
  </si>
  <si>
    <t>　１　経費の配分と負担区分</t>
    <rPh sb="3" eb="5">
      <t>ケイヒ</t>
    </rPh>
    <rPh sb="6" eb="8">
      <t>ハイブン</t>
    </rPh>
    <rPh sb="9" eb="11">
      <t>フタン</t>
    </rPh>
    <rPh sb="11" eb="13">
      <t>クブン</t>
    </rPh>
    <phoneticPr fontId="3"/>
  </si>
  <si>
    <t>備考</t>
    <rPh sb="0" eb="2">
      <t>ビコウ</t>
    </rPh>
    <phoneticPr fontId="3"/>
  </si>
  <si>
    <t>　２　収支予算（又は精算）</t>
    <rPh sb="3" eb="5">
      <t>シュウシ</t>
    </rPh>
    <rPh sb="5" eb="7">
      <t>ヨサン</t>
    </rPh>
    <rPh sb="8" eb="9">
      <t>マタ</t>
    </rPh>
    <rPh sb="10" eb="12">
      <t>セイサン</t>
    </rPh>
    <phoneticPr fontId="3"/>
  </si>
  <si>
    <t>（１）収入の部</t>
    <rPh sb="3" eb="5">
      <t>シュウニュウ</t>
    </rPh>
    <rPh sb="6" eb="7">
      <t>ブ</t>
    </rPh>
    <phoneticPr fontId="2"/>
  </si>
  <si>
    <t>区　　　　　分</t>
    <rPh sb="0" eb="1">
      <t>ク</t>
    </rPh>
    <rPh sb="6" eb="7">
      <t>ブン</t>
    </rPh>
    <phoneticPr fontId="2"/>
  </si>
  <si>
    <t>本年度予算額</t>
    <phoneticPr fontId="2"/>
  </si>
  <si>
    <t>本年度精算額</t>
    <rPh sb="0" eb="3">
      <t>ホンネンド</t>
    </rPh>
    <rPh sb="3" eb="6">
      <t>セイサンガク</t>
    </rPh>
    <phoneticPr fontId="2"/>
  </si>
  <si>
    <t>比較増減</t>
    <rPh sb="0" eb="2">
      <t>ヒカク</t>
    </rPh>
    <rPh sb="2" eb="4">
      <t>ゾウゲン</t>
    </rPh>
    <phoneticPr fontId="2"/>
  </si>
  <si>
    <t>増</t>
    <rPh sb="0" eb="1">
      <t>ゾウ</t>
    </rPh>
    <phoneticPr fontId="2"/>
  </si>
  <si>
    <t>減</t>
    <rPh sb="0" eb="1">
      <t>ゲン</t>
    </rPh>
    <phoneticPr fontId="2"/>
  </si>
  <si>
    <t>　国庫補助金</t>
    <rPh sb="1" eb="3">
      <t>コッコ</t>
    </rPh>
    <rPh sb="3" eb="6">
      <t>ホジョキン</t>
    </rPh>
    <phoneticPr fontId="2"/>
  </si>
  <si>
    <t>　その他</t>
    <rPh sb="3" eb="4">
      <t>タ</t>
    </rPh>
    <phoneticPr fontId="2"/>
  </si>
  <si>
    <t>合　　　　　計</t>
    <rPh sb="0" eb="1">
      <t>ゴウ</t>
    </rPh>
    <rPh sb="6" eb="7">
      <t>ケイ</t>
    </rPh>
    <phoneticPr fontId="2"/>
  </si>
  <si>
    <t>（２）支出の部</t>
    <rPh sb="3" eb="5">
      <t>シシュツ</t>
    </rPh>
    <rPh sb="6" eb="7">
      <t>ブ</t>
    </rPh>
    <phoneticPr fontId="2"/>
  </si>
  <si>
    <t>注２：適宜、行を追加して記入すること。</t>
    <rPh sb="0" eb="1">
      <t>チュウ</t>
    </rPh>
    <rPh sb="3" eb="5">
      <t>テキギ</t>
    </rPh>
    <rPh sb="6" eb="7">
      <t>ギョウ</t>
    </rPh>
    <rPh sb="8" eb="10">
      <t>ツイカ</t>
    </rPh>
    <rPh sb="12" eb="14">
      <t>キニュウ</t>
    </rPh>
    <phoneticPr fontId="3"/>
  </si>
  <si>
    <t>ポイント</t>
    <phoneticPr fontId="2"/>
  </si>
  <si>
    <t>区分</t>
    <rPh sb="0" eb="2">
      <t>クブン</t>
    </rPh>
    <phoneticPr fontId="2"/>
  </si>
  <si>
    <t>事業実施主体名</t>
    <rPh sb="0" eb="2">
      <t>ジギョウ</t>
    </rPh>
    <rPh sb="2" eb="4">
      <t>ジッシ</t>
    </rPh>
    <rPh sb="4" eb="6">
      <t>シュタイ</t>
    </rPh>
    <rPh sb="6" eb="7">
      <t>メイ</t>
    </rPh>
    <phoneticPr fontId="2"/>
  </si>
  <si>
    <t>国庫補助金</t>
    <rPh sb="0" eb="2">
      <t>コッコ</t>
    </rPh>
    <rPh sb="2" eb="4">
      <t>ホジョ</t>
    </rPh>
    <rPh sb="4" eb="5">
      <t>キン</t>
    </rPh>
    <phoneticPr fontId="3"/>
  </si>
  <si>
    <t>事業対象作物</t>
    <rPh sb="0" eb="2">
      <t>ジギョウ</t>
    </rPh>
    <rPh sb="2" eb="4">
      <t>タイショウ</t>
    </rPh>
    <rPh sb="4" eb="6">
      <t>サクモツ</t>
    </rPh>
    <phoneticPr fontId="3"/>
  </si>
  <si>
    <t>第２　事業実施主体</t>
    <rPh sb="0" eb="1">
      <t>ダイ</t>
    </rPh>
    <rPh sb="3" eb="5">
      <t>ジギョウ</t>
    </rPh>
    <rPh sb="5" eb="7">
      <t>ジッシ</t>
    </rPh>
    <rPh sb="7" eb="9">
      <t>シュタイ</t>
    </rPh>
    <phoneticPr fontId="3"/>
  </si>
  <si>
    <t>１　事業実施主体名及び代表者名</t>
    <rPh sb="2" eb="4">
      <t>ジギョウ</t>
    </rPh>
    <rPh sb="4" eb="6">
      <t>ジッシ</t>
    </rPh>
    <rPh sb="6" eb="8">
      <t>シュタイ</t>
    </rPh>
    <rPh sb="8" eb="9">
      <t>メイ</t>
    </rPh>
    <rPh sb="9" eb="10">
      <t>オヨ</t>
    </rPh>
    <rPh sb="11" eb="14">
      <t>ダイヒョウシャ</t>
    </rPh>
    <rPh sb="14" eb="15">
      <t>メイ</t>
    </rPh>
    <phoneticPr fontId="2"/>
  </si>
  <si>
    <t>２　事業実施体制</t>
    <rPh sb="2" eb="4">
      <t>ジギョウ</t>
    </rPh>
    <rPh sb="4" eb="6">
      <t>ジッシ</t>
    </rPh>
    <rPh sb="6" eb="8">
      <t>タイセイ</t>
    </rPh>
    <phoneticPr fontId="2"/>
  </si>
  <si>
    <t>（１）事業実施担当者</t>
    <rPh sb="3" eb="5">
      <t>ジギョウ</t>
    </rPh>
    <rPh sb="5" eb="7">
      <t>ジッシ</t>
    </rPh>
    <rPh sb="7" eb="10">
      <t>タントウシャ</t>
    </rPh>
    <phoneticPr fontId="2"/>
  </si>
  <si>
    <t>（２）経理担当者</t>
    <rPh sb="3" eb="5">
      <t>ケイリ</t>
    </rPh>
    <rPh sb="5" eb="8">
      <t>タントウシャ</t>
    </rPh>
    <phoneticPr fontId="2"/>
  </si>
  <si>
    <t>注２：事業費＝国庫補助金＋自己負担＋その他とすること。</t>
    <rPh sb="0" eb="1">
      <t>チュウ</t>
    </rPh>
    <rPh sb="3" eb="6">
      <t>ジギョウヒ</t>
    </rPh>
    <rPh sb="7" eb="9">
      <t>コッコ</t>
    </rPh>
    <rPh sb="9" eb="11">
      <t>ホジョ</t>
    </rPh>
    <rPh sb="11" eb="12">
      <t>キン</t>
    </rPh>
    <rPh sb="13" eb="15">
      <t>ジコ</t>
    </rPh>
    <rPh sb="15" eb="17">
      <t>フタン</t>
    </rPh>
    <rPh sb="20" eb="21">
      <t>タ</t>
    </rPh>
    <phoneticPr fontId="3"/>
  </si>
  <si>
    <t>注１：「区分」の欄には実施する事業メニューのみを記入すること。また、経費積算の基礎等の根拠資料を提出すること。</t>
    <rPh sb="0" eb="1">
      <t>チュウ</t>
    </rPh>
    <rPh sb="4" eb="6">
      <t>クブン</t>
    </rPh>
    <rPh sb="8" eb="9">
      <t>ラン</t>
    </rPh>
    <rPh sb="11" eb="13">
      <t>ジッシ</t>
    </rPh>
    <rPh sb="15" eb="17">
      <t>ジギョウ</t>
    </rPh>
    <rPh sb="24" eb="26">
      <t>キニュウ</t>
    </rPh>
    <rPh sb="43" eb="45">
      <t>コンキョ</t>
    </rPh>
    <rPh sb="45" eb="47">
      <t>シリョウ</t>
    </rPh>
    <rPh sb="48" eb="50">
      <t>テイシュツ</t>
    </rPh>
    <phoneticPr fontId="3"/>
  </si>
  <si>
    <t>⑤</t>
    <phoneticPr fontId="2"/>
  </si>
  <si>
    <t>④</t>
    <phoneticPr fontId="2"/>
  </si>
  <si>
    <t>③</t>
    <phoneticPr fontId="2"/>
  </si>
  <si>
    <t>②</t>
    <phoneticPr fontId="2"/>
  </si>
  <si>
    <t>①</t>
    <phoneticPr fontId="2"/>
  </si>
  <si>
    <t>対象作物</t>
    <rPh sb="0" eb="2">
      <t>タイショウ</t>
    </rPh>
    <rPh sb="2" eb="4">
      <t>サクモツ</t>
    </rPh>
    <phoneticPr fontId="2"/>
  </si>
  <si>
    <t>数量</t>
    <rPh sb="0" eb="2">
      <t>スウリョウ</t>
    </rPh>
    <phoneticPr fontId="2"/>
  </si>
  <si>
    <t>e-mail</t>
    <phoneticPr fontId="2"/>
  </si>
  <si>
    <t>電話番号</t>
    <rPh sb="0" eb="2">
      <t>デンワ</t>
    </rPh>
    <rPh sb="2" eb="4">
      <t>バンゴウ</t>
    </rPh>
    <phoneticPr fontId="2"/>
  </si>
  <si>
    <t>所在地</t>
    <rPh sb="0" eb="3">
      <t>ショザイチ</t>
    </rPh>
    <phoneticPr fontId="2"/>
  </si>
  <si>
    <t>役職</t>
    <rPh sb="0" eb="2">
      <t>ヤクショク</t>
    </rPh>
    <phoneticPr fontId="2"/>
  </si>
  <si>
    <t>所属（部署名等）</t>
    <rPh sb="0" eb="2">
      <t>ショゾク</t>
    </rPh>
    <rPh sb="3" eb="6">
      <t>ブショメイ</t>
    </rPh>
    <rPh sb="6" eb="7">
      <t>トウ</t>
    </rPh>
    <phoneticPr fontId="2"/>
  </si>
  <si>
    <t>氏名（ふりがな）</t>
    <rPh sb="0" eb="2">
      <t>シメイ</t>
    </rPh>
    <phoneticPr fontId="2"/>
  </si>
  <si>
    <t>１／２以内</t>
    <rPh sb="3" eb="5">
      <t>イナイ</t>
    </rPh>
    <phoneticPr fontId="2"/>
  </si>
  <si>
    <t>　自己負担</t>
    <rPh sb="1" eb="3">
      <t>ジコ</t>
    </rPh>
    <rPh sb="3" eb="5">
      <t>フタン</t>
    </rPh>
    <phoneticPr fontId="2"/>
  </si>
  <si>
    <t>令和     　　年度</t>
    <rPh sb="0" eb="2">
      <t>レイワ</t>
    </rPh>
    <rPh sb="9" eb="11">
      <t>ネンド</t>
    </rPh>
    <phoneticPr fontId="2"/>
  </si>
  <si>
    <t>令和　　　年　　月　　日</t>
    <rPh sb="0" eb="2">
      <t>レイワ</t>
    </rPh>
    <rPh sb="5" eb="6">
      <t>トシ</t>
    </rPh>
    <rPh sb="8" eb="9">
      <t>ツキ</t>
    </rPh>
    <rPh sb="11" eb="12">
      <t>ヒ</t>
    </rPh>
    <phoneticPr fontId="3"/>
  </si>
  <si>
    <t>注：本事業で取組を実施する全ての作物名を記入すること。</t>
    <rPh sb="0" eb="1">
      <t>チュウ</t>
    </rPh>
    <rPh sb="2" eb="5">
      <t>ホンジギョウ</t>
    </rPh>
    <rPh sb="6" eb="8">
      <t>トリクミ</t>
    </rPh>
    <rPh sb="9" eb="11">
      <t>ジッシ</t>
    </rPh>
    <rPh sb="13" eb="14">
      <t>スベ</t>
    </rPh>
    <rPh sb="16" eb="18">
      <t>サクモツ</t>
    </rPh>
    <rPh sb="18" eb="19">
      <t>メイ</t>
    </rPh>
    <rPh sb="20" eb="22">
      <t>キニュウ</t>
    </rPh>
    <phoneticPr fontId="2"/>
  </si>
  <si>
    <t>区分</t>
    <rPh sb="0" eb="2">
      <t>クブン</t>
    </rPh>
    <phoneticPr fontId="2"/>
  </si>
  <si>
    <t>成果目標（品目：大豆）</t>
    <rPh sb="0" eb="2">
      <t>セイカ</t>
    </rPh>
    <rPh sb="2" eb="4">
      <t>モクヒョウ</t>
    </rPh>
    <rPh sb="5" eb="7">
      <t>ヒンモク</t>
    </rPh>
    <rPh sb="8" eb="10">
      <t>ダイズ</t>
    </rPh>
    <phoneticPr fontId="2"/>
  </si>
  <si>
    <t>種別</t>
    <rPh sb="0" eb="2">
      <t>シュベツ</t>
    </rPh>
    <phoneticPr fontId="3"/>
  </si>
  <si>
    <t>注２：「種別」の欄には、「導入」、「リース導入」又は「改良」のいずれかを記入すること。</t>
    <rPh sb="0" eb="1">
      <t>チュウ</t>
    </rPh>
    <rPh sb="4" eb="6">
      <t>シュベツ</t>
    </rPh>
    <rPh sb="8" eb="9">
      <t>ラン</t>
    </rPh>
    <rPh sb="13" eb="15">
      <t>ドウニュウ</t>
    </rPh>
    <rPh sb="21" eb="23">
      <t>ドウニュウ</t>
    </rPh>
    <rPh sb="24" eb="25">
      <t>マタ</t>
    </rPh>
    <rPh sb="27" eb="29">
      <t>カイリョウ</t>
    </rPh>
    <rPh sb="36" eb="38">
      <t>キニュウ</t>
    </rPh>
    <phoneticPr fontId="7"/>
  </si>
  <si>
    <t>機械等管理者</t>
    <rPh sb="0" eb="2">
      <t>キカイ</t>
    </rPh>
    <rPh sb="2" eb="3">
      <t>トウ</t>
    </rPh>
    <rPh sb="3" eb="6">
      <t>カンリシャ</t>
    </rPh>
    <phoneticPr fontId="3"/>
  </si>
  <si>
    <t>対象機械等</t>
    <rPh sb="0" eb="2">
      <t>タイショウ</t>
    </rPh>
    <rPh sb="2" eb="4">
      <t>キカイ</t>
    </rPh>
    <rPh sb="4" eb="5">
      <t>トウ</t>
    </rPh>
    <phoneticPr fontId="3"/>
  </si>
  <si>
    <t>うち国庫補助金
（円）</t>
    <rPh sb="2" eb="4">
      <t>コッコ</t>
    </rPh>
    <rPh sb="4" eb="7">
      <t>ホジョキン</t>
    </rPh>
    <rPh sb="9" eb="10">
      <t>エン</t>
    </rPh>
    <phoneticPr fontId="2"/>
  </si>
  <si>
    <t>本事業計画の
ポイント</t>
    <rPh sb="0" eb="1">
      <t>ホン</t>
    </rPh>
    <rPh sb="1" eb="3">
      <t>ジギョウ</t>
    </rPh>
    <rPh sb="3" eb="5">
      <t>ケイカク</t>
    </rPh>
    <phoneticPr fontId="2"/>
  </si>
  <si>
    <t>注１：対象機械等が複数ある場合には、適宜、行を追加して機械等ごとに記入すること。</t>
    <rPh sb="0" eb="1">
      <t>チュウ</t>
    </rPh>
    <rPh sb="3" eb="5">
      <t>タイショウ</t>
    </rPh>
    <rPh sb="5" eb="7">
      <t>キカイ</t>
    </rPh>
    <rPh sb="7" eb="8">
      <t>トウ</t>
    </rPh>
    <rPh sb="9" eb="11">
      <t>フクスウ</t>
    </rPh>
    <rPh sb="13" eb="15">
      <t>バアイ</t>
    </rPh>
    <rPh sb="18" eb="20">
      <t>テキギ</t>
    </rPh>
    <rPh sb="21" eb="22">
      <t>ギョウ</t>
    </rPh>
    <rPh sb="23" eb="25">
      <t>ツイカ</t>
    </rPh>
    <rPh sb="27" eb="29">
      <t>キカイ</t>
    </rPh>
    <rPh sb="29" eb="30">
      <t>トウ</t>
    </rPh>
    <rPh sb="33" eb="35">
      <t>キニュウ</t>
    </rPh>
    <phoneticPr fontId="3"/>
  </si>
  <si>
    <t>事業費
（円）</t>
    <rPh sb="0" eb="3">
      <t>ジギョウヒ</t>
    </rPh>
    <rPh sb="5" eb="6">
      <t>エン</t>
    </rPh>
    <phoneticPr fontId="3"/>
  </si>
  <si>
    <t>（法人の場合は代表者名）</t>
    <rPh sb="1" eb="3">
      <t>ホウジン</t>
    </rPh>
    <rPh sb="4" eb="6">
      <t>バアイ</t>
    </rPh>
    <rPh sb="7" eb="10">
      <t>ダイヒョウシャ</t>
    </rPh>
    <rPh sb="10" eb="11">
      <t>メイ</t>
    </rPh>
    <phoneticPr fontId="2"/>
  </si>
  <si>
    <t>住所</t>
    <rPh sb="0" eb="2">
      <t>ジュウショ</t>
    </rPh>
    <phoneticPr fontId="2"/>
  </si>
  <si>
    <t>農業従事者数</t>
    <rPh sb="0" eb="2">
      <t>ノウギョウ</t>
    </rPh>
    <rPh sb="2" eb="5">
      <t>ジュウジシャ</t>
    </rPh>
    <rPh sb="5" eb="6">
      <t>スウ</t>
    </rPh>
    <phoneticPr fontId="2"/>
  </si>
  <si>
    <t>大豆</t>
    <rPh sb="0" eb="2">
      <t>ダイズ</t>
    </rPh>
    <phoneticPr fontId="2"/>
  </si>
  <si>
    <t>計</t>
    <rPh sb="0" eb="1">
      <t>ケイ</t>
    </rPh>
    <phoneticPr fontId="2"/>
  </si>
  <si>
    <t>内訳</t>
    <rPh sb="0" eb="2">
      <t>ウチワケ</t>
    </rPh>
    <phoneticPr fontId="2"/>
  </si>
  <si>
    <t>自作地</t>
    <rPh sb="0" eb="3">
      <t>ジサクチ</t>
    </rPh>
    <phoneticPr fontId="2"/>
  </si>
  <si>
    <t>借地</t>
    <rPh sb="0" eb="2">
      <t>シャクチ</t>
    </rPh>
    <phoneticPr fontId="2"/>
  </si>
  <si>
    <t>作業受託</t>
    <rPh sb="0" eb="2">
      <t>サギョウ</t>
    </rPh>
    <rPh sb="2" eb="4">
      <t>ジュタク</t>
    </rPh>
    <phoneticPr fontId="2"/>
  </si>
  <si>
    <t>導入・改良用</t>
    <rPh sb="0" eb="2">
      <t>ドウニュウ</t>
    </rPh>
    <rPh sb="3" eb="5">
      <t>カイリョウ</t>
    </rPh>
    <rPh sb="5" eb="6">
      <t>ヨウ</t>
    </rPh>
    <phoneticPr fontId="8"/>
  </si>
  <si>
    <t>リース導入用</t>
    <rPh sb="3" eb="5">
      <t>ドウニュウ</t>
    </rPh>
    <rPh sb="5" eb="6">
      <t>ヨウ</t>
    </rPh>
    <phoneticPr fontId="8"/>
  </si>
  <si>
    <t>第４　事業内容</t>
    <rPh sb="0" eb="1">
      <t>ダイ</t>
    </rPh>
    <rPh sb="3" eb="5">
      <t>ジギョウ</t>
    </rPh>
    <rPh sb="5" eb="7">
      <t>ナイヨウ</t>
    </rPh>
    <phoneticPr fontId="3"/>
  </si>
  <si>
    <t>第５　必要経費</t>
    <rPh sb="0" eb="1">
      <t>ダイ</t>
    </rPh>
    <rPh sb="3" eb="5">
      <t>ヒツヨウ</t>
    </rPh>
    <rPh sb="5" eb="7">
      <t>ケイヒ</t>
    </rPh>
    <phoneticPr fontId="3"/>
  </si>
  <si>
    <t>第６　添付書類　（添付書類名を記入すること。）</t>
    <rPh sb="0" eb="1">
      <t>ダイ</t>
    </rPh>
    <rPh sb="3" eb="5">
      <t>テンプ</t>
    </rPh>
    <rPh sb="5" eb="7">
      <t>ショルイ</t>
    </rPh>
    <rPh sb="9" eb="11">
      <t>テンプ</t>
    </rPh>
    <rPh sb="11" eb="13">
      <t>ショルイ</t>
    </rPh>
    <rPh sb="13" eb="14">
      <t>メイ</t>
    </rPh>
    <phoneticPr fontId="3"/>
  </si>
  <si>
    <t>計</t>
    <rPh sb="0" eb="1">
      <t>ケイ</t>
    </rPh>
    <phoneticPr fontId="7"/>
  </si>
  <si>
    <t>利用規模</t>
    <rPh sb="0" eb="2">
      <t>リヨウ</t>
    </rPh>
    <rPh sb="2" eb="4">
      <t>キボ</t>
    </rPh>
    <phoneticPr fontId="2"/>
  </si>
  <si>
    <t>農地面積
（ｈａ）</t>
    <rPh sb="0" eb="2">
      <t>ノウチ</t>
    </rPh>
    <rPh sb="2" eb="4">
      <t>メンセキ</t>
    </rPh>
    <phoneticPr fontId="2"/>
  </si>
  <si>
    <t>注１：「事業費」の欄には、本事業の実施に係る事業費の総額を記入すること。ただし、２の取組メニューにあっては国庫補助金の額を事業費とする。</t>
    <rPh sb="0" eb="1">
      <t>チュウ</t>
    </rPh>
    <rPh sb="4" eb="7">
      <t>ジギョウヒ</t>
    </rPh>
    <rPh sb="9" eb="10">
      <t>ラン</t>
    </rPh>
    <rPh sb="13" eb="16">
      <t>ホンジギョウ</t>
    </rPh>
    <rPh sb="17" eb="19">
      <t>ジッシ</t>
    </rPh>
    <rPh sb="20" eb="21">
      <t>カカ</t>
    </rPh>
    <rPh sb="22" eb="25">
      <t>ジギョウヒ</t>
    </rPh>
    <rPh sb="26" eb="28">
      <t>ソウガク</t>
    </rPh>
    <rPh sb="42" eb="44">
      <t>トリクミ</t>
    </rPh>
    <rPh sb="53" eb="55">
      <t>コッコ</t>
    </rPh>
    <rPh sb="55" eb="57">
      <t>ホジョ</t>
    </rPh>
    <rPh sb="57" eb="58">
      <t>キン</t>
    </rPh>
    <rPh sb="59" eb="60">
      <t>ガク</t>
    </rPh>
    <rPh sb="61" eb="64">
      <t>ジギョウヒ</t>
    </rPh>
    <phoneticPr fontId="3"/>
  </si>
  <si>
    <t>生産拡大に向けた機械・施設の導入等</t>
    <rPh sb="0" eb="2">
      <t>セイサン</t>
    </rPh>
    <rPh sb="2" eb="4">
      <t>カクダイ</t>
    </rPh>
    <rPh sb="5" eb="6">
      <t>ム</t>
    </rPh>
    <rPh sb="8" eb="10">
      <t>キカイ</t>
    </rPh>
    <rPh sb="11" eb="13">
      <t>シセツ</t>
    </rPh>
    <rPh sb="14" eb="16">
      <t>ドウニュウ</t>
    </rPh>
    <rPh sb="16" eb="17">
      <t>トウ</t>
    </rPh>
    <phoneticPr fontId="7"/>
  </si>
  <si>
    <t>事後評価の検証方法</t>
    <rPh sb="0" eb="2">
      <t>ジゴ</t>
    </rPh>
    <rPh sb="2" eb="4">
      <t>ヒョウカ</t>
    </rPh>
    <rPh sb="5" eb="7">
      <t>ケンショウ</t>
    </rPh>
    <rPh sb="7" eb="9">
      <t>ホウホウ</t>
    </rPh>
    <phoneticPr fontId="2"/>
  </si>
  <si>
    <t>増減又は割合</t>
    <rPh sb="0" eb="2">
      <t>ゾウゲン</t>
    </rPh>
    <rPh sb="2" eb="3">
      <t>マタ</t>
    </rPh>
    <rPh sb="4" eb="6">
      <t>ワリアイ</t>
    </rPh>
    <phoneticPr fontId="2"/>
  </si>
  <si>
    <t>成果目標（品目：種子）</t>
    <rPh sb="0" eb="2">
      <t>セイカ</t>
    </rPh>
    <rPh sb="2" eb="4">
      <t>モクヒョウ</t>
    </rPh>
    <rPh sb="5" eb="7">
      <t>ヒンモク</t>
    </rPh>
    <rPh sb="8" eb="10">
      <t>シュシ</t>
    </rPh>
    <phoneticPr fontId="2"/>
  </si>
  <si>
    <t>小麦</t>
    <rPh sb="0" eb="1">
      <t>コ</t>
    </rPh>
    <rPh sb="1" eb="2">
      <t>ムギ</t>
    </rPh>
    <phoneticPr fontId="2"/>
  </si>
  <si>
    <t>生産拡大に向けた機械・施設の導入等（明細書）</t>
    <rPh sb="0" eb="4">
      <t>セイサンカクダイ</t>
    </rPh>
    <rPh sb="5" eb="6">
      <t>ム</t>
    </rPh>
    <rPh sb="8" eb="10">
      <t>キカイ</t>
    </rPh>
    <rPh sb="11" eb="13">
      <t>シセツ</t>
    </rPh>
    <rPh sb="14" eb="16">
      <t>ドウニュウ</t>
    </rPh>
    <rPh sb="16" eb="17">
      <t>トウ</t>
    </rPh>
    <rPh sb="18" eb="20">
      <t>メイサイ</t>
    </rPh>
    <rPh sb="20" eb="21">
      <t>ショ</t>
    </rPh>
    <phoneticPr fontId="3"/>
  </si>
  <si>
    <t>生産拡大に向けた機械・施設の導入等（明細書）</t>
    <rPh sb="8" eb="10">
      <t>キカイ</t>
    </rPh>
    <rPh sb="11" eb="13">
      <t>シセツ</t>
    </rPh>
    <rPh sb="14" eb="16">
      <t>ドウニュウ</t>
    </rPh>
    <rPh sb="16" eb="17">
      <t>トウ</t>
    </rPh>
    <rPh sb="18" eb="20">
      <t>メイサイ</t>
    </rPh>
    <rPh sb="20" eb="21">
      <t>ショ</t>
    </rPh>
    <phoneticPr fontId="3"/>
  </si>
  <si>
    <t>　　１　麦・大豆国産化プラン</t>
    <rPh sb="4" eb="5">
      <t>ムギ</t>
    </rPh>
    <rPh sb="6" eb="8">
      <t>ダイズ</t>
    </rPh>
    <rPh sb="8" eb="11">
      <t>コクサンカ</t>
    </rPh>
    <phoneticPr fontId="3"/>
  </si>
  <si>
    <t>　　２　受益地の範囲がわかる地図</t>
    <rPh sb="4" eb="6">
      <t>ジュエキ</t>
    </rPh>
    <rPh sb="6" eb="7">
      <t>チ</t>
    </rPh>
    <rPh sb="8" eb="10">
      <t>ハンイ</t>
    </rPh>
    <rPh sb="14" eb="16">
      <t>チズ</t>
    </rPh>
    <phoneticPr fontId="3"/>
  </si>
  <si>
    <t>　　４　本事業で導入等を予定する機械等の見積書</t>
    <rPh sb="4" eb="5">
      <t>ホン</t>
    </rPh>
    <rPh sb="5" eb="7">
      <t>ジギョウ</t>
    </rPh>
    <rPh sb="8" eb="10">
      <t>ドウニュウ</t>
    </rPh>
    <rPh sb="10" eb="11">
      <t>トウ</t>
    </rPh>
    <rPh sb="12" eb="14">
      <t>ヨテイ</t>
    </rPh>
    <rPh sb="16" eb="18">
      <t>キカイ</t>
    </rPh>
    <rPh sb="18" eb="19">
      <t>ナド</t>
    </rPh>
    <rPh sb="20" eb="23">
      <t>ミツモリショ</t>
    </rPh>
    <phoneticPr fontId="3"/>
  </si>
  <si>
    <t>区分Ａのポイント</t>
    <rPh sb="0" eb="2">
      <t>クブン</t>
    </rPh>
    <phoneticPr fontId="2"/>
  </si>
  <si>
    <t>＋</t>
    <phoneticPr fontId="2"/>
  </si>
  <si>
    <t>区分Ｂのポイント</t>
    <rPh sb="0" eb="2">
      <t>クブン</t>
    </rPh>
    <phoneticPr fontId="2"/>
  </si>
  <si>
    <t>＝</t>
    <phoneticPr fontId="2"/>
  </si>
  <si>
    <t>ポイント合計</t>
    <phoneticPr fontId="7"/>
  </si>
  <si>
    <t>小麦</t>
    <rPh sb="0" eb="2">
      <t>コムギ</t>
    </rPh>
    <phoneticPr fontId="2"/>
  </si>
  <si>
    <t>大麦・はだか麦</t>
    <rPh sb="0" eb="2">
      <t>オオムギ</t>
    </rPh>
    <rPh sb="6" eb="7">
      <t>ムギ</t>
    </rPh>
    <phoneticPr fontId="2"/>
  </si>
  <si>
    <t>種子</t>
    <rPh sb="0" eb="2">
      <t>シュシヒンシュ</t>
    </rPh>
    <phoneticPr fontId="2"/>
  </si>
  <si>
    <t>大麦・
はだか麦</t>
    <rPh sb="0" eb="2">
      <t>オオムギムギ</t>
    </rPh>
    <rPh sb="7" eb="8">
      <t>ムギ</t>
    </rPh>
    <phoneticPr fontId="2"/>
  </si>
  <si>
    <t>成果目標（品目：大麦・はだか麦）</t>
    <rPh sb="0" eb="2">
      <t>セイカ</t>
    </rPh>
    <rPh sb="2" eb="4">
      <t>モクヒョウ</t>
    </rPh>
    <rPh sb="5" eb="7">
      <t>ヒンモク</t>
    </rPh>
    <rPh sb="8" eb="10">
      <t>オオムギ</t>
    </rPh>
    <rPh sb="14" eb="15">
      <t>ムギ</t>
    </rPh>
    <phoneticPr fontId="2"/>
  </si>
  <si>
    <t>水田</t>
    <rPh sb="0" eb="2">
      <t>スイデン</t>
    </rPh>
    <phoneticPr fontId="2"/>
  </si>
  <si>
    <t>畑地</t>
    <rPh sb="0" eb="2">
      <t>ハタチ</t>
    </rPh>
    <phoneticPr fontId="2"/>
  </si>
  <si>
    <t>作付面積(ha)</t>
    <phoneticPr fontId="9"/>
  </si>
  <si>
    <t>＜現状値及び目標値の算出方法＞※積算の基礎等の根拠資料を添付すること。</t>
    <rPh sb="28" eb="30">
      <t>テンプ</t>
    </rPh>
    <phoneticPr fontId="7"/>
  </si>
  <si>
    <t>＜現状値及び目標値の算出方法＞※積算の基礎等の根拠資料を添付すること。</t>
    <phoneticPr fontId="7"/>
  </si>
  <si>
    <r>
      <t>注２</t>
    </r>
    <r>
      <rPr>
        <sz val="9.5"/>
        <color theme="1"/>
        <rFont val="ＭＳ Ｐゴシック"/>
        <family val="3"/>
        <charset val="128"/>
      </rPr>
      <t>：「増減又は割合」の欄には、設定した成果目標に基づく「現状」値と「目標」値から算定される具体的な増減又は割合の数値を記入すること。</t>
    </r>
    <rPh sb="0" eb="1">
      <t>チュウ</t>
    </rPh>
    <rPh sb="12" eb="13">
      <t>ラン</t>
    </rPh>
    <rPh sb="16" eb="18">
      <t>セッテイ</t>
    </rPh>
    <rPh sb="20" eb="22">
      <t>セイカ</t>
    </rPh>
    <rPh sb="22" eb="24">
      <t>モクヒョウ</t>
    </rPh>
    <rPh sb="25" eb="26">
      <t>モト</t>
    </rPh>
    <rPh sb="29" eb="31">
      <t>ゲンジョウ</t>
    </rPh>
    <rPh sb="32" eb="33">
      <t>アタイ</t>
    </rPh>
    <rPh sb="35" eb="37">
      <t>モクヒョウ</t>
    </rPh>
    <rPh sb="38" eb="39">
      <t>アタイ</t>
    </rPh>
    <rPh sb="41" eb="43">
      <t>サンテイ</t>
    </rPh>
    <rPh sb="46" eb="49">
      <t>グタイテキ</t>
    </rPh>
    <rPh sb="57" eb="59">
      <t>スウチ</t>
    </rPh>
    <phoneticPr fontId="2"/>
  </si>
  <si>
    <r>
      <t>注３</t>
    </r>
    <r>
      <rPr>
        <sz val="9.5"/>
        <color theme="1"/>
        <rFont val="ＭＳ Ｐゴシック"/>
        <family val="3"/>
        <charset val="128"/>
      </rPr>
      <t>：「ポイント」の欄には、増減又は割合に対応する各成果目標のポイントを記入すること。</t>
    </r>
    <rPh sb="0" eb="1">
      <t>チュウ</t>
    </rPh>
    <rPh sb="10" eb="11">
      <t>ラン</t>
    </rPh>
    <rPh sb="21" eb="23">
      <t>タイオウ</t>
    </rPh>
    <rPh sb="25" eb="26">
      <t>カク</t>
    </rPh>
    <rPh sb="26" eb="28">
      <t>セイカ</t>
    </rPh>
    <rPh sb="28" eb="30">
      <t>モクヒョウ</t>
    </rPh>
    <phoneticPr fontId="2"/>
  </si>
  <si>
    <r>
      <t>注</t>
    </r>
    <r>
      <rPr>
        <sz val="9.5"/>
        <color theme="1"/>
        <rFont val="ＭＳ Ｐゴシック"/>
        <family val="3"/>
        <charset val="128"/>
      </rPr>
      <t>：それぞれの成果目標について、本事業の取組内容がそれぞれの成果目標の達成にどのように結び付くのか、具体的に記入すること。</t>
    </r>
    <rPh sb="0" eb="1">
      <t>チュウ</t>
    </rPh>
    <rPh sb="7" eb="9">
      <t>セイカ</t>
    </rPh>
    <rPh sb="9" eb="11">
      <t>モクヒョウ</t>
    </rPh>
    <rPh sb="16" eb="19">
      <t>ホンジギョウ</t>
    </rPh>
    <rPh sb="20" eb="22">
      <t>トリクミ</t>
    </rPh>
    <rPh sb="22" eb="24">
      <t>ナイヨウ</t>
    </rPh>
    <rPh sb="30" eb="32">
      <t>セイカ</t>
    </rPh>
    <rPh sb="32" eb="34">
      <t>モクヒョウ</t>
    </rPh>
    <rPh sb="35" eb="37">
      <t>タッセイ</t>
    </rPh>
    <rPh sb="43" eb="44">
      <t>ムス</t>
    </rPh>
    <rPh sb="45" eb="46">
      <t>ツ</t>
    </rPh>
    <rPh sb="50" eb="53">
      <t>グタイテキ</t>
    </rPh>
    <rPh sb="54" eb="56">
      <t>キニュウ</t>
    </rPh>
    <phoneticPr fontId="2"/>
  </si>
  <si>
    <t>令和○年</t>
    <phoneticPr fontId="7"/>
  </si>
  <si>
    <r>
      <t>注</t>
    </r>
    <r>
      <rPr>
        <sz val="9.5"/>
        <color theme="1"/>
        <rFont val="ＭＳ Ｐゴシック"/>
        <family val="3"/>
        <charset val="128"/>
      </rPr>
      <t>２：事業費＝国庫補助金＋自己負担＋その他とすること。</t>
    </r>
    <rPh sb="0" eb="1">
      <t>チュウ</t>
    </rPh>
    <rPh sb="3" eb="6">
      <t>ジギョウヒ</t>
    </rPh>
    <rPh sb="7" eb="9">
      <t>コッコ</t>
    </rPh>
    <rPh sb="9" eb="11">
      <t>ホジョ</t>
    </rPh>
    <rPh sb="11" eb="12">
      <t>キン</t>
    </rPh>
    <rPh sb="13" eb="15">
      <t>ジコ</t>
    </rPh>
    <rPh sb="15" eb="17">
      <t>フタン</t>
    </rPh>
    <rPh sb="20" eb="21">
      <t>タ</t>
    </rPh>
    <phoneticPr fontId="3"/>
  </si>
  <si>
    <t>現状（令和○年）</t>
    <rPh sb="0" eb="2">
      <t>ゲンジョウ</t>
    </rPh>
    <phoneticPr fontId="7"/>
  </si>
  <si>
    <t>○○ha</t>
    <phoneticPr fontId="7"/>
  </si>
  <si>
    <t>例）</t>
    <phoneticPr fontId="7"/>
  </si>
  <si>
    <t>作付面積（ha）</t>
    <rPh sb="0" eb="2">
      <t>サクツケ</t>
    </rPh>
    <rPh sb="2" eb="4">
      <t>メンセキ</t>
    </rPh>
    <phoneticPr fontId="7"/>
  </si>
  <si>
    <t>名</t>
    <rPh sb="0" eb="1">
      <t>メイ</t>
    </rPh>
    <phoneticPr fontId="7"/>
  </si>
  <si>
    <t>（１－４）種子の成果目標</t>
    <rPh sb="5" eb="7">
      <t>シュシ</t>
    </rPh>
    <rPh sb="8" eb="10">
      <t>セイカ</t>
    </rPh>
    <rPh sb="10" eb="12">
      <t>モクヒョウ</t>
    </rPh>
    <phoneticPr fontId="3"/>
  </si>
  <si>
    <t>－</t>
    <phoneticPr fontId="7"/>
  </si>
  <si>
    <t>イ　経営農地面積、作付状況　【　　年度】</t>
    <rPh sb="2" eb="4">
      <t>ケイエイ</t>
    </rPh>
    <rPh sb="4" eb="6">
      <t>ノウチ</t>
    </rPh>
    <rPh sb="6" eb="8">
      <t>メンセキ</t>
    </rPh>
    <rPh sb="9" eb="11">
      <t>サクツケ</t>
    </rPh>
    <rPh sb="11" eb="13">
      <t>ジョウキョウ</t>
    </rPh>
    <rPh sb="17" eb="19">
      <t>ネンド</t>
    </rPh>
    <phoneticPr fontId="2"/>
  </si>
  <si>
    <t>ウ　産地において取組の中心的な農業者等といえる理由</t>
    <rPh sb="2" eb="4">
      <t>サンチ</t>
    </rPh>
    <rPh sb="8" eb="10">
      <t>トリクミ</t>
    </rPh>
    <rPh sb="11" eb="14">
      <t>チュウシンテキ</t>
    </rPh>
    <rPh sb="15" eb="19">
      <t>ノウギョウシャトウ</t>
    </rPh>
    <rPh sb="23" eb="25">
      <t>リユウ</t>
    </rPh>
    <phoneticPr fontId="2"/>
  </si>
  <si>
    <t>　　３　定款、組織規程、経理規程等組織運営に関する規約・規程及び収支予算（又は収支決算）、</t>
    <rPh sb="4" eb="6">
      <t>テイカン</t>
    </rPh>
    <rPh sb="7" eb="9">
      <t>ソシキ</t>
    </rPh>
    <rPh sb="9" eb="11">
      <t>キテイ</t>
    </rPh>
    <rPh sb="12" eb="14">
      <t>ケイリ</t>
    </rPh>
    <rPh sb="14" eb="16">
      <t>キテイ</t>
    </rPh>
    <rPh sb="16" eb="17">
      <t>トウ</t>
    </rPh>
    <rPh sb="17" eb="19">
      <t>ソシキ</t>
    </rPh>
    <rPh sb="19" eb="21">
      <t>ウンエイ</t>
    </rPh>
    <rPh sb="22" eb="23">
      <t>カン</t>
    </rPh>
    <rPh sb="25" eb="27">
      <t>キヤク</t>
    </rPh>
    <rPh sb="28" eb="30">
      <t>キテイ</t>
    </rPh>
    <rPh sb="30" eb="31">
      <t>オヨ</t>
    </rPh>
    <rPh sb="32" eb="34">
      <t>シュウシ</t>
    </rPh>
    <rPh sb="34" eb="36">
      <t>ヨサン</t>
    </rPh>
    <rPh sb="37" eb="38">
      <t>マタ</t>
    </rPh>
    <rPh sb="39" eb="41">
      <t>シュウシ</t>
    </rPh>
    <rPh sb="41" eb="43">
      <t>ケッサン</t>
    </rPh>
    <phoneticPr fontId="3"/>
  </si>
  <si>
    <t>　　受益農業従事者の要件を確認できる資料（農業者の組織する団体に限る）</t>
    <phoneticPr fontId="7"/>
  </si>
  <si>
    <t>うち畑地</t>
    <rPh sb="2" eb="3">
      <t>ハタケ</t>
    </rPh>
    <rPh sb="3" eb="4">
      <t>チ</t>
    </rPh>
    <phoneticPr fontId="9"/>
  </si>
  <si>
    <t>現状（○年度）</t>
    <rPh sb="0" eb="2">
      <t>ゲンジョウ</t>
    </rPh>
    <rPh sb="4" eb="6">
      <t>ネンド</t>
    </rPh>
    <phoneticPr fontId="2"/>
  </si>
  <si>
    <t>備考</t>
    <rPh sb="0" eb="2">
      <t>ビコウ</t>
    </rPh>
    <phoneticPr fontId="2"/>
  </si>
  <si>
    <r>
      <t xml:space="preserve">作付
面積
</t>
    </r>
    <r>
      <rPr>
        <sz val="9"/>
        <color theme="1"/>
        <rFont val="ＭＳ ゴシック"/>
        <family val="3"/>
        <charset val="128"/>
      </rPr>
      <t>（ha）</t>
    </r>
    <rPh sb="0" eb="2">
      <t>サクツケ</t>
    </rPh>
    <rPh sb="3" eb="5">
      <t>メンセキ</t>
    </rPh>
    <phoneticPr fontId="2"/>
  </si>
  <si>
    <r>
      <t xml:space="preserve">生産量
</t>
    </r>
    <r>
      <rPr>
        <sz val="9"/>
        <color theme="1"/>
        <rFont val="ＭＳ ゴシック"/>
        <family val="3"/>
        <charset val="128"/>
      </rPr>
      <t>（kg）</t>
    </r>
    <rPh sb="0" eb="3">
      <t>セイサンリョウ</t>
    </rPh>
    <phoneticPr fontId="2"/>
  </si>
  <si>
    <r>
      <t xml:space="preserve">団地化率
</t>
    </r>
    <r>
      <rPr>
        <sz val="9"/>
        <color theme="1"/>
        <rFont val="ＭＳ ゴシック"/>
        <family val="3"/>
        <charset val="128"/>
      </rPr>
      <t>（％）</t>
    </r>
    <phoneticPr fontId="2"/>
  </si>
  <si>
    <t>一般</t>
    <rPh sb="0" eb="2">
      <t>イッパン</t>
    </rPh>
    <phoneticPr fontId="2"/>
  </si>
  <si>
    <t>種子</t>
    <rPh sb="0" eb="2">
      <t>シュシ</t>
    </rPh>
    <phoneticPr fontId="2"/>
  </si>
  <si>
    <t>成果目標（大麦・はだか麦）</t>
    <rPh sb="0" eb="2">
      <t>セイカ</t>
    </rPh>
    <rPh sb="2" eb="4">
      <t>モクヒョウ</t>
    </rPh>
    <rPh sb="5" eb="7">
      <t>オオムギ</t>
    </rPh>
    <rPh sb="11" eb="12">
      <t>ムギ</t>
    </rPh>
    <phoneticPr fontId="2"/>
  </si>
  <si>
    <t>成果目標（大豆）</t>
    <rPh sb="0" eb="2">
      <t>セイカ</t>
    </rPh>
    <rPh sb="2" eb="4">
      <t>モクヒョウ</t>
    </rPh>
    <rPh sb="5" eb="7">
      <t>ダイズ</t>
    </rPh>
    <phoneticPr fontId="2"/>
  </si>
  <si>
    <t>成果目標（種子）</t>
    <rPh sb="0" eb="2">
      <t>セイカ</t>
    </rPh>
    <rPh sb="2" eb="4">
      <t>モクヒョウ</t>
    </rPh>
    <rPh sb="5" eb="7">
      <t>シュシ</t>
    </rPh>
    <phoneticPr fontId="2"/>
  </si>
  <si>
    <t>成果目標（小麦）</t>
    <rPh sb="0" eb="2">
      <t>セイカ</t>
    </rPh>
    <rPh sb="2" eb="4">
      <t>モクヒョウ</t>
    </rPh>
    <rPh sb="5" eb="7">
      <t>コムギ</t>
    </rPh>
    <phoneticPr fontId="2"/>
  </si>
  <si>
    <r>
      <t>注１：「備考」の欄には、</t>
    </r>
    <r>
      <rPr>
        <sz val="9.5"/>
        <color theme="1"/>
        <rFont val="ＭＳ Ｐゴシック"/>
        <family val="3"/>
        <charset val="128"/>
      </rPr>
      <t>区分ごとに、仕入れに係る消費税相当額について、これを減額した場合には「除税額○○○円うち国費○○○円」、同税額がない場合には 「該当なし」、
　　　同税額が明らかでない場合には「含税額」と記入すること。</t>
    </r>
    <rPh sb="0" eb="1">
      <t>チュウ</t>
    </rPh>
    <rPh sb="4" eb="6">
      <t>ビコウ</t>
    </rPh>
    <rPh sb="8" eb="9">
      <t>ラン</t>
    </rPh>
    <rPh sb="12" eb="14">
      <t>クブン</t>
    </rPh>
    <rPh sb="18" eb="20">
      <t>シイ</t>
    </rPh>
    <rPh sb="22" eb="23">
      <t>カカ</t>
    </rPh>
    <rPh sb="24" eb="27">
      <t>ショウヒゼイ</t>
    </rPh>
    <rPh sb="27" eb="30">
      <t>ソウトウガク</t>
    </rPh>
    <rPh sb="38" eb="40">
      <t>ゲンガク</t>
    </rPh>
    <rPh sb="42" eb="44">
      <t>バアイ</t>
    </rPh>
    <rPh sb="47" eb="48">
      <t>ジョ</t>
    </rPh>
    <rPh sb="48" eb="50">
      <t>ゼイガク</t>
    </rPh>
    <rPh sb="53" eb="54">
      <t>エン</t>
    </rPh>
    <rPh sb="56" eb="58">
      <t>コクヒ</t>
    </rPh>
    <rPh sb="61" eb="62">
      <t>エン</t>
    </rPh>
    <rPh sb="64" eb="66">
      <t>ドウゼイ</t>
    </rPh>
    <rPh sb="66" eb="67">
      <t>ガク</t>
    </rPh>
    <rPh sb="70" eb="72">
      <t>バアイ</t>
    </rPh>
    <rPh sb="76" eb="78">
      <t>ガイトウ</t>
    </rPh>
    <phoneticPr fontId="3"/>
  </si>
  <si>
    <r>
      <t xml:space="preserve">単収
</t>
    </r>
    <r>
      <rPr>
        <sz val="6"/>
        <color theme="1"/>
        <rFont val="ＭＳ ゴシック"/>
        <family val="3"/>
        <charset val="128"/>
      </rPr>
      <t>（kg/10a）</t>
    </r>
    <rPh sb="0" eb="2">
      <t>タンシュウ</t>
    </rPh>
    <phoneticPr fontId="2"/>
  </si>
  <si>
    <r>
      <t xml:space="preserve">団地化面積
</t>
    </r>
    <r>
      <rPr>
        <sz val="9"/>
        <color theme="1"/>
        <rFont val="ＭＳ ゴシック"/>
        <family val="3"/>
        <charset val="128"/>
      </rPr>
      <t>（ha）</t>
    </r>
    <phoneticPr fontId="2"/>
  </si>
  <si>
    <t>４　受益農業従事者数</t>
    <rPh sb="2" eb="4">
      <t>ジュエキ</t>
    </rPh>
    <rPh sb="4" eb="6">
      <t>ノウギョウ</t>
    </rPh>
    <rPh sb="6" eb="9">
      <t>ジュウジシャ</t>
    </rPh>
    <rPh sb="9" eb="10">
      <t>スウ</t>
    </rPh>
    <phoneticPr fontId="7"/>
  </si>
  <si>
    <t>第３　事業の成果目標</t>
    <rPh sb="0" eb="1">
      <t>ダイ</t>
    </rPh>
    <rPh sb="3" eb="5">
      <t>ジギョウ</t>
    </rPh>
    <rPh sb="6" eb="8">
      <t>セイカ</t>
    </rPh>
    <rPh sb="8" eb="10">
      <t>モクヒョウ</t>
    </rPh>
    <phoneticPr fontId="3"/>
  </si>
  <si>
    <t>事業実施主体
（事業実施者）</t>
    <rPh sb="0" eb="2">
      <t>ジギョウ</t>
    </rPh>
    <rPh sb="2" eb="4">
      <t>ジッシ</t>
    </rPh>
    <rPh sb="4" eb="6">
      <t>シュタイ</t>
    </rPh>
    <rPh sb="8" eb="13">
      <t>ジギョウジッシシャ</t>
    </rPh>
    <phoneticPr fontId="3"/>
  </si>
  <si>
    <t>注３：事業実施主体（事業実施者）ごとに、明細書を添付すること。</t>
    <rPh sb="0" eb="1">
      <t>チュウ</t>
    </rPh>
    <rPh sb="3" eb="5">
      <t>ジギョウ</t>
    </rPh>
    <rPh sb="5" eb="7">
      <t>ジッシ</t>
    </rPh>
    <rPh sb="7" eb="9">
      <t>シュタイ</t>
    </rPh>
    <rPh sb="10" eb="12">
      <t>ジギョウ</t>
    </rPh>
    <rPh sb="12" eb="14">
      <t>ジッシ</t>
    </rPh>
    <rPh sb="14" eb="15">
      <t>シャ</t>
    </rPh>
    <rPh sb="20" eb="22">
      <t>メイサイ</t>
    </rPh>
    <rPh sb="22" eb="23">
      <t>ショ</t>
    </rPh>
    <rPh sb="24" eb="26">
      <t>テンプ</t>
    </rPh>
    <phoneticPr fontId="7"/>
  </si>
  <si>
    <t>注４：事業実施者が機械等の導入等を行う場合は、事業実施者ごとに事業実施者明細を添付すること。</t>
    <rPh sb="0" eb="1">
      <t>チュウ</t>
    </rPh>
    <rPh sb="3" eb="5">
      <t>ジギョウ</t>
    </rPh>
    <rPh sb="5" eb="7">
      <t>ジッシ</t>
    </rPh>
    <rPh sb="7" eb="8">
      <t>シャ</t>
    </rPh>
    <rPh sb="9" eb="11">
      <t>キカイ</t>
    </rPh>
    <rPh sb="11" eb="12">
      <t>トウ</t>
    </rPh>
    <rPh sb="13" eb="15">
      <t>ドウニュウ</t>
    </rPh>
    <rPh sb="15" eb="16">
      <t>トウ</t>
    </rPh>
    <rPh sb="17" eb="18">
      <t>オコナ</t>
    </rPh>
    <rPh sb="19" eb="21">
      <t>バアイ</t>
    </rPh>
    <rPh sb="23" eb="25">
      <t>ジギョウ</t>
    </rPh>
    <rPh sb="25" eb="27">
      <t>ジッシ</t>
    </rPh>
    <rPh sb="27" eb="28">
      <t>シャ</t>
    </rPh>
    <rPh sb="31" eb="33">
      <t>ジギョウ</t>
    </rPh>
    <rPh sb="33" eb="35">
      <t>ジッシ</t>
    </rPh>
    <rPh sb="35" eb="36">
      <t>シャ</t>
    </rPh>
    <rPh sb="36" eb="38">
      <t>メイサイ</t>
    </rPh>
    <rPh sb="39" eb="41">
      <t>テンプ</t>
    </rPh>
    <phoneticPr fontId="7"/>
  </si>
  <si>
    <t>事業実施主体（事業実施者）</t>
    <rPh sb="0" eb="2">
      <t>ジギョウ</t>
    </rPh>
    <rPh sb="2" eb="4">
      <t>ジッシ</t>
    </rPh>
    <rPh sb="4" eb="6">
      <t>シュタイ</t>
    </rPh>
    <rPh sb="7" eb="12">
      <t>ジギョウジッシシャ</t>
    </rPh>
    <phoneticPr fontId="8"/>
  </si>
  <si>
    <t>産地における取組の中心的な農業者等（事業実施者）の位置付け</t>
    <rPh sb="0" eb="2">
      <t>サンチ</t>
    </rPh>
    <rPh sb="6" eb="8">
      <t>トリクミ</t>
    </rPh>
    <rPh sb="9" eb="12">
      <t>チュウシンテキ</t>
    </rPh>
    <rPh sb="13" eb="15">
      <t>ノウギョウ</t>
    </rPh>
    <rPh sb="15" eb="16">
      <t>モノ</t>
    </rPh>
    <rPh sb="16" eb="17">
      <t>トウ</t>
    </rPh>
    <rPh sb="18" eb="23">
      <t>ジギョウジッシシャ</t>
    </rPh>
    <rPh sb="25" eb="27">
      <t>イチ</t>
    </rPh>
    <rPh sb="27" eb="28">
      <t>ツ</t>
    </rPh>
    <phoneticPr fontId="3"/>
  </si>
  <si>
    <t>事業実施者明細</t>
    <rPh sb="0" eb="5">
      <t>ジギョウジッシシャ</t>
    </rPh>
    <rPh sb="5" eb="7">
      <t>メイサイ</t>
    </rPh>
    <phoneticPr fontId="8"/>
  </si>
  <si>
    <t>ア　事業実施者の概要</t>
    <rPh sb="2" eb="7">
      <t>ジギョウジッシシャ</t>
    </rPh>
    <rPh sb="8" eb="10">
      <t>ガイヨウ</t>
    </rPh>
    <phoneticPr fontId="2"/>
  </si>
  <si>
    <t>事業実施者名</t>
    <rPh sb="0" eb="5">
      <t>ジギョウジッシシャ</t>
    </rPh>
    <rPh sb="5" eb="6">
      <t>メイ</t>
    </rPh>
    <phoneticPr fontId="2"/>
  </si>
  <si>
    <t>うち水田</t>
    <rPh sb="2" eb="4">
      <t>スイデン</t>
    </rPh>
    <phoneticPr fontId="2"/>
  </si>
  <si>
    <t>注１：事業実施者が産地において中心的であり、本事業の対象とするにふさわしい理由について、具体的に記載すること。</t>
    <rPh sb="0" eb="1">
      <t>チュウ</t>
    </rPh>
    <rPh sb="3" eb="8">
      <t>ジギョウジッシシャ</t>
    </rPh>
    <rPh sb="9" eb="11">
      <t>サンチ</t>
    </rPh>
    <rPh sb="15" eb="18">
      <t>チュウシンテキ</t>
    </rPh>
    <rPh sb="22" eb="23">
      <t>ホン</t>
    </rPh>
    <rPh sb="23" eb="25">
      <t>ジギョウ</t>
    </rPh>
    <rPh sb="26" eb="28">
      <t>タイショウ</t>
    </rPh>
    <rPh sb="37" eb="39">
      <t>リユウ</t>
    </rPh>
    <rPh sb="44" eb="46">
      <t>グタイ</t>
    </rPh>
    <rPh sb="46" eb="47">
      <t>テキ</t>
    </rPh>
    <rPh sb="48" eb="50">
      <t>キサイ</t>
    </rPh>
    <phoneticPr fontId="2"/>
  </si>
  <si>
    <t>品目</t>
    <rPh sb="0" eb="2">
      <t>ヒンモク</t>
    </rPh>
    <phoneticPr fontId="7"/>
  </si>
  <si>
    <t>　　６　その他都道府県知事が必要と認める資料　</t>
    <rPh sb="6" eb="7">
      <t>タ</t>
    </rPh>
    <rPh sb="7" eb="11">
      <t>トドウフケン</t>
    </rPh>
    <rPh sb="11" eb="13">
      <t>チジ</t>
    </rPh>
    <rPh sb="14" eb="16">
      <t>ヒツヨウ</t>
    </rPh>
    <rPh sb="17" eb="18">
      <t>ミト</t>
    </rPh>
    <rPh sb="20" eb="22">
      <t>シリョウ</t>
    </rPh>
    <phoneticPr fontId="3"/>
  </si>
  <si>
    <r>
      <t>注１</t>
    </r>
    <r>
      <rPr>
        <sz val="9.5"/>
        <color theme="1"/>
        <rFont val="ＭＳ Ｐゴシック"/>
        <family val="3"/>
        <charset val="128"/>
      </rPr>
      <t>：「現状」の欄には、原則、事業の対象となる年度の前年度を記入すること。</t>
    </r>
    <rPh sb="0" eb="1">
      <t>チュウ</t>
    </rPh>
    <rPh sb="4" eb="6">
      <t>ゲンジョウ</t>
    </rPh>
    <rPh sb="8" eb="9">
      <t>ラン</t>
    </rPh>
    <rPh sb="12" eb="14">
      <t>ゲンソク</t>
    </rPh>
    <rPh sb="15" eb="17">
      <t>ジギョウ</t>
    </rPh>
    <rPh sb="18" eb="20">
      <t>タイショウ</t>
    </rPh>
    <rPh sb="23" eb="25">
      <t>ネンド</t>
    </rPh>
    <rPh sb="26" eb="28">
      <t>ゼンネン</t>
    </rPh>
    <rPh sb="27" eb="28">
      <t>ドシ</t>
    </rPh>
    <rPh sb="28" eb="29">
      <t>ド</t>
    </rPh>
    <rPh sb="30" eb="32">
      <t>キニュウ</t>
    </rPh>
    <phoneticPr fontId="3"/>
  </si>
  <si>
    <t>注２：事業実施者が複数となる場合は、それぞれ事業実施者明細を作成すること。</t>
    <rPh sb="0" eb="1">
      <t>チュウ</t>
    </rPh>
    <rPh sb="3" eb="8">
      <t>ジギョウジッシシャ</t>
    </rPh>
    <rPh sb="9" eb="11">
      <t>フクスウ</t>
    </rPh>
    <rPh sb="14" eb="16">
      <t>バアイ</t>
    </rPh>
    <rPh sb="22" eb="27">
      <t>ジギョウジッシシャ</t>
    </rPh>
    <rPh sb="27" eb="29">
      <t>メイサイ</t>
    </rPh>
    <rPh sb="30" eb="32">
      <t>サクセイ</t>
    </rPh>
    <phoneticPr fontId="2"/>
  </si>
  <si>
    <t>（主な作付体系）</t>
    <rPh sb="1" eb="2">
      <t>オモ</t>
    </rPh>
    <rPh sb="3" eb="4">
      <t>サク</t>
    </rPh>
    <rPh sb="4" eb="5">
      <t>ツ</t>
    </rPh>
    <rPh sb="5" eb="7">
      <t>タイケイ</t>
    </rPh>
    <phoneticPr fontId="7"/>
  </si>
  <si>
    <t>（３）成果目標と取組内容の関係性</t>
    <rPh sb="3" eb="5">
      <t>セイカ</t>
    </rPh>
    <rPh sb="5" eb="7">
      <t>モクヒョウ</t>
    </rPh>
    <rPh sb="8" eb="10">
      <t>トリクミ</t>
    </rPh>
    <rPh sb="10" eb="12">
      <t>ナイヨウ</t>
    </rPh>
    <rPh sb="13" eb="16">
      <t>カンケイセイ</t>
    </rPh>
    <phoneticPr fontId="3"/>
  </si>
  <si>
    <t>（２）事業計画のポイント</t>
    <rPh sb="3" eb="5">
      <t>ジギョウ</t>
    </rPh>
    <rPh sb="5" eb="7">
      <t>ケイカク</t>
    </rPh>
    <phoneticPr fontId="3"/>
  </si>
  <si>
    <t>３　受益地における作付面積、単収、団地化率、主な作付体系等</t>
    <rPh sb="2" eb="5">
      <t>ジュエキチ</t>
    </rPh>
    <rPh sb="9" eb="11">
      <t>サクツケ</t>
    </rPh>
    <rPh sb="11" eb="13">
      <t>メンセキ</t>
    </rPh>
    <rPh sb="14" eb="16">
      <t>タンシュウ</t>
    </rPh>
    <rPh sb="17" eb="21">
      <t>ダンチカリツ</t>
    </rPh>
    <rPh sb="22" eb="23">
      <t>オモ</t>
    </rPh>
    <rPh sb="24" eb="26">
      <t>サクツ</t>
    </rPh>
    <rPh sb="26" eb="28">
      <t>タイケイ</t>
    </rPh>
    <rPh sb="28" eb="29">
      <t>トウ</t>
    </rPh>
    <phoneticPr fontId="2"/>
  </si>
  <si>
    <t>（作付面積、単収、団地化率等）</t>
    <rPh sb="1" eb="5">
      <t>サクツケメンセキ</t>
    </rPh>
    <rPh sb="6" eb="8">
      <t>タンシュウ</t>
    </rPh>
    <rPh sb="13" eb="14">
      <t>トウ</t>
    </rPh>
    <phoneticPr fontId="2"/>
  </si>
  <si>
    <t>事業実施計画書</t>
    <phoneticPr fontId="7"/>
  </si>
  <si>
    <t>注２：複数品目を対象として事業を実施する場合にあっては、品目ごとに算出した「ポイント合計」を平均したポイントを「本事業計画のポイント」の欄に記入すること。</t>
    <rPh sb="0" eb="1">
      <t>チュウ</t>
    </rPh>
    <rPh sb="3" eb="5">
      <t>フクスウ</t>
    </rPh>
    <rPh sb="5" eb="7">
      <t>ヒンモク</t>
    </rPh>
    <rPh sb="8" eb="10">
      <t>タイショウ</t>
    </rPh>
    <rPh sb="13" eb="15">
      <t>ジギョウ</t>
    </rPh>
    <rPh sb="16" eb="18">
      <t>ジッシ</t>
    </rPh>
    <rPh sb="20" eb="22">
      <t>バアイ</t>
    </rPh>
    <rPh sb="28" eb="30">
      <t>ヒンモク</t>
    </rPh>
    <rPh sb="33" eb="35">
      <t>サンシュツ</t>
    </rPh>
    <rPh sb="42" eb="44">
      <t>ゴウケイ</t>
    </rPh>
    <rPh sb="46" eb="48">
      <t>ヘイキン</t>
    </rPh>
    <rPh sb="56" eb="57">
      <t>ホン</t>
    </rPh>
    <rPh sb="57" eb="59">
      <t>ジギョウ</t>
    </rPh>
    <rPh sb="59" eb="61">
      <t>ケイカク</t>
    </rPh>
    <rPh sb="68" eb="69">
      <t>ラン</t>
    </rPh>
    <rPh sb="70" eb="72">
      <t>キニュウ</t>
    </rPh>
    <phoneticPr fontId="2"/>
  </si>
  <si>
    <t>生産拡大に向けた機械・施設の導入等</t>
    <rPh sb="0" eb="2">
      <t>セイサン</t>
    </rPh>
    <rPh sb="2" eb="4">
      <t>カクダイ</t>
    </rPh>
    <rPh sb="5" eb="6">
      <t>ム</t>
    </rPh>
    <rPh sb="8" eb="10">
      <t>キカイ</t>
    </rPh>
    <rPh sb="11" eb="13">
      <t>シセツ</t>
    </rPh>
    <rPh sb="14" eb="16">
      <t>ドウニュウ</t>
    </rPh>
    <rPh sb="16" eb="17">
      <t>トウ</t>
    </rPh>
    <phoneticPr fontId="3"/>
  </si>
  <si>
    <t>産地生産基盤パワーアップ事業
（麦・大豆機械導入対策）</t>
    <rPh sb="0" eb="2">
      <t>サンチ</t>
    </rPh>
    <rPh sb="2" eb="4">
      <t>セイサン</t>
    </rPh>
    <rPh sb="4" eb="6">
      <t>キバン</t>
    </rPh>
    <rPh sb="12" eb="14">
      <t>ジギョウ</t>
    </rPh>
    <rPh sb="16" eb="17">
      <t>バク</t>
    </rPh>
    <rPh sb="18" eb="20">
      <t>ダイズ</t>
    </rPh>
    <rPh sb="20" eb="22">
      <t>キカイ</t>
    </rPh>
    <rPh sb="22" eb="24">
      <t>ドウニュウ</t>
    </rPh>
    <rPh sb="24" eb="26">
      <t>タイサク</t>
    </rPh>
    <phoneticPr fontId="3"/>
  </si>
  <si>
    <t>別紙様式第Ⅰ－１号別添</t>
    <rPh sb="0" eb="2">
      <t>ベッシ</t>
    </rPh>
    <rPh sb="2" eb="4">
      <t>ヨウシキ</t>
    </rPh>
    <rPh sb="4" eb="5">
      <t>ダイ</t>
    </rPh>
    <rPh sb="8" eb="9">
      <t>ゴウ</t>
    </rPh>
    <rPh sb="9" eb="11">
      <t>ベッテン</t>
    </rPh>
    <phoneticPr fontId="3"/>
  </si>
  <si>
    <t xml:space="preserve">整備している（又は整備する見込みである） </t>
    <rPh sb="7" eb="8">
      <t>マタ</t>
    </rPh>
    <phoneticPr fontId="3"/>
  </si>
  <si>
    <t>整備していない</t>
    <phoneticPr fontId="3"/>
  </si>
  <si>
    <t>　</t>
    <phoneticPr fontId="3"/>
  </si>
  <si>
    <t>第７　オープンAPIへの対応</t>
    <rPh sb="0" eb="1">
      <t>ダイ</t>
    </rPh>
    <rPh sb="11" eb="13">
      <t>タイオウ</t>
    </rPh>
    <phoneticPr fontId="3"/>
  </si>
  <si>
    <t>　・導入を希望する農機のメーカーが、自社webサイトや農業データ連携基盤への表示等を通じて、データを連携できる環境を</t>
    <phoneticPr fontId="3"/>
  </si>
  <si>
    <t>導入を希望する農機のメーカーの状況についてチェックを入れてください。</t>
    <phoneticPr fontId="7"/>
  </si>
  <si>
    <t>（参考）APIを自社webサイトや農業データ連携基盤への表示等を通じて、データを連携できる環境を整備している、又は
　　　　整備する見込みである農機メーカー
　　（令和４年11月１日時点農林水産省調べ、五十音・アルファベット順で記載）
　　　国内メーカー：井関農機株式会社、株式会社クボタ、三菱マヒンドラ農機株式会社、ヤンマーアグリ株式会社
　　　海外メーカー：AGCO Corporation(Fendt、MASSEY FERGUSON、Valtra）、
　　　　　　　　　　CLAAS KGaA mbH、CNH industrial N.V（Case IH, New Holland, Steyr）、
　　　　　　　　　　Deere &amp; Company(John Deere)、SDF group(SAME、DEUTZ-FAHR、Lamborghini)
　　　　　　　　　　</t>
    <rPh sb="55" eb="56">
      <t>マタ</t>
    </rPh>
    <phoneticPr fontId="3"/>
  </si>
  <si>
    <t>注：データの連携により自身の営農作業を一元的に閲覧・分析することができ、より効率的・効果的な営農につなげることができます。</t>
    <rPh sb="0" eb="1">
      <t>チュウ</t>
    </rPh>
    <phoneticPr fontId="3"/>
  </si>
  <si>
    <t>　　導入状況によってはメーカーの選択理由を尋ねる場合がございます。</t>
    <phoneticPr fontId="7"/>
  </si>
  <si>
    <t>　　「整備していない」を選択した場合であってもデータを連携できる環境を整備しているメーカーの農機への変更ができないかご検討ください。</t>
    <phoneticPr fontId="7"/>
  </si>
  <si>
    <r>
      <t>トラクター又はコンバインの導入又</t>
    </r>
    <r>
      <rPr>
        <sz val="11"/>
        <color indexed="8"/>
        <rFont val="ＭＳ ゴシック"/>
        <family val="3"/>
        <charset val="128"/>
      </rPr>
      <t>はリース導入を希望する場合は、以下の「参考」を御確認の上、</t>
    </r>
    <rPh sb="5" eb="6">
      <t>マタ</t>
    </rPh>
    <rPh sb="15" eb="16">
      <t>マタ</t>
    </rPh>
    <rPh sb="20" eb="22">
      <t>ドウニュウ</t>
    </rPh>
    <phoneticPr fontId="3"/>
  </si>
  <si>
    <t>　　５　成果目標で区分Ｂを選択した場合には、ポイント加算の根拠となる資料を添付すること。</t>
    <phoneticPr fontId="3"/>
  </si>
  <si>
    <t>代表者名</t>
    <rPh sb="0" eb="3">
      <t>ダイヒョウシャ</t>
    </rPh>
    <rPh sb="3" eb="4">
      <t>メイ</t>
    </rPh>
    <phoneticPr fontId="2"/>
  </si>
  <si>
    <t>加算１</t>
    <rPh sb="0" eb="2">
      <t>カサン</t>
    </rPh>
    <phoneticPr fontId="2"/>
  </si>
  <si>
    <t>加算２</t>
    <rPh sb="0" eb="2">
      <t>カサン</t>
    </rPh>
    <phoneticPr fontId="2"/>
  </si>
  <si>
    <t>畑地①</t>
    <rPh sb="0" eb="2">
      <t>ハタチ</t>
    </rPh>
    <phoneticPr fontId="41"/>
  </si>
  <si>
    <t xml:space="preserve">＜加算ポイントの具体的内容等＞※要件を満たすことがわかる内容等を記載し、資料を添付（主食用米削減面積の根拠や情報交換会の開催要領案など）
</t>
    <rPh sb="1" eb="3">
      <t>カサン</t>
    </rPh>
    <rPh sb="8" eb="11">
      <t>グタイテキ</t>
    </rPh>
    <rPh sb="11" eb="13">
      <t>ナイヨウ</t>
    </rPh>
    <rPh sb="13" eb="14">
      <t>トウ</t>
    </rPh>
    <rPh sb="16" eb="18">
      <t>ヨウケン</t>
    </rPh>
    <rPh sb="19" eb="20">
      <t>ミ</t>
    </rPh>
    <rPh sb="28" eb="30">
      <t>ナイヨウ</t>
    </rPh>
    <rPh sb="30" eb="31">
      <t>トウ</t>
    </rPh>
    <rPh sb="32" eb="34">
      <t>キサイ</t>
    </rPh>
    <rPh sb="36" eb="38">
      <t>シリョウ</t>
    </rPh>
    <rPh sb="39" eb="41">
      <t>テンプ</t>
    </rPh>
    <rPh sb="42" eb="45">
      <t>シュショクヨウ</t>
    </rPh>
    <rPh sb="45" eb="46">
      <t>マイ</t>
    </rPh>
    <rPh sb="46" eb="48">
      <t>サクゲン</t>
    </rPh>
    <rPh sb="48" eb="50">
      <t>メンセキ</t>
    </rPh>
    <rPh sb="51" eb="53">
      <t>コンキョ</t>
    </rPh>
    <rPh sb="54" eb="56">
      <t>ジョウホウ</t>
    </rPh>
    <rPh sb="56" eb="59">
      <t>コウカンカイ</t>
    </rPh>
    <rPh sb="60" eb="62">
      <t>カイサイ</t>
    </rPh>
    <rPh sb="62" eb="64">
      <t>ヨウリョウ</t>
    </rPh>
    <rPh sb="64" eb="65">
      <t>アン</t>
    </rPh>
    <phoneticPr fontId="2"/>
  </si>
  <si>
    <t>成果目標（麦類）</t>
    <rPh sb="0" eb="2">
      <t>セイカ</t>
    </rPh>
    <rPh sb="2" eb="4">
      <t>モクヒョウ</t>
    </rPh>
    <rPh sb="5" eb="7">
      <t>ムギルイ</t>
    </rPh>
    <phoneticPr fontId="41"/>
  </si>
  <si>
    <t>水田①</t>
    <rPh sb="0" eb="2">
      <t>スイデン</t>
    </rPh>
    <phoneticPr fontId="41"/>
  </si>
  <si>
    <t>作付面積の拡大</t>
    <rPh sb="0" eb="2">
      <t>サクツケ</t>
    </rPh>
    <rPh sb="2" eb="4">
      <t>メンセキ</t>
    </rPh>
    <rPh sb="5" eb="7">
      <t>カクダイ</t>
    </rPh>
    <phoneticPr fontId="41"/>
  </si>
  <si>
    <t>水田②</t>
    <phoneticPr fontId="41"/>
  </si>
  <si>
    <t>単収の増加</t>
    <rPh sb="0" eb="2">
      <t>タンシュウ</t>
    </rPh>
    <rPh sb="3" eb="5">
      <t>ゾウカ</t>
    </rPh>
    <phoneticPr fontId="41"/>
  </si>
  <si>
    <t>水田③</t>
    <phoneticPr fontId="41"/>
  </si>
  <si>
    <t>生産コストの削減</t>
    <rPh sb="0" eb="2">
      <t>セイサン</t>
    </rPh>
    <rPh sb="6" eb="8">
      <t>サクゲン</t>
    </rPh>
    <phoneticPr fontId="41"/>
  </si>
  <si>
    <t>畑地②</t>
    <phoneticPr fontId="41"/>
  </si>
  <si>
    <t>水田④</t>
    <phoneticPr fontId="41"/>
  </si>
  <si>
    <t>団地化率の向上</t>
    <rPh sb="0" eb="3">
      <t>ダンチカ</t>
    </rPh>
    <rPh sb="3" eb="4">
      <t>リツ</t>
    </rPh>
    <rPh sb="5" eb="7">
      <t>コウジョウ</t>
    </rPh>
    <phoneticPr fontId="41"/>
  </si>
  <si>
    <t>水田⑤</t>
    <phoneticPr fontId="41"/>
  </si>
  <si>
    <t>団地化面積の向上</t>
    <rPh sb="0" eb="3">
      <t>ダンチカ</t>
    </rPh>
    <rPh sb="3" eb="5">
      <t>メンセキ</t>
    </rPh>
    <rPh sb="6" eb="8">
      <t>コウジョウ</t>
    </rPh>
    <phoneticPr fontId="41"/>
  </si>
  <si>
    <t>水田⑥</t>
    <phoneticPr fontId="41"/>
  </si>
  <si>
    <t>スマート農業技術の導入割合増加</t>
    <rPh sb="4" eb="6">
      <t>ノウギョウ</t>
    </rPh>
    <rPh sb="6" eb="8">
      <t>ギジュツ</t>
    </rPh>
    <rPh sb="9" eb="11">
      <t>ドウニュウ</t>
    </rPh>
    <rPh sb="11" eb="13">
      <t>ワリアイ</t>
    </rPh>
    <rPh sb="13" eb="15">
      <t>ゾウカ</t>
    </rPh>
    <phoneticPr fontId="41"/>
  </si>
  <si>
    <t>水田⑦</t>
    <phoneticPr fontId="41"/>
  </si>
  <si>
    <t>需要に応じた品種転換</t>
    <rPh sb="0" eb="2">
      <t>ジュヨウ</t>
    </rPh>
    <rPh sb="3" eb="4">
      <t>オウ</t>
    </rPh>
    <rPh sb="6" eb="8">
      <t>ヒンシュ</t>
    </rPh>
    <rPh sb="8" eb="10">
      <t>テンカン</t>
    </rPh>
    <phoneticPr fontId="41"/>
  </si>
  <si>
    <t>水田⑧</t>
    <phoneticPr fontId="41"/>
  </si>
  <si>
    <t>労働時間の削減</t>
    <rPh sb="0" eb="2">
      <t>ロウドウ</t>
    </rPh>
    <rPh sb="2" eb="4">
      <t>ジカン</t>
    </rPh>
    <rPh sb="5" eb="7">
      <t>サクゲン</t>
    </rPh>
    <phoneticPr fontId="41"/>
  </si>
  <si>
    <t>畑地③</t>
    <phoneticPr fontId="41"/>
  </si>
  <si>
    <t>畑地④</t>
    <phoneticPr fontId="41"/>
  </si>
  <si>
    <t>畑地⑤</t>
    <phoneticPr fontId="41"/>
  </si>
  <si>
    <t>成果目標（畑地：大豆）</t>
    <rPh sb="0" eb="2">
      <t>セイカ</t>
    </rPh>
    <rPh sb="2" eb="4">
      <t>モクヒョウ</t>
    </rPh>
    <rPh sb="5" eb="7">
      <t>ハタチ</t>
    </rPh>
    <rPh sb="8" eb="10">
      <t>ダイズ</t>
    </rPh>
    <phoneticPr fontId="41"/>
  </si>
  <si>
    <t>畑地②</t>
    <rPh sb="0" eb="2">
      <t>ハタチ</t>
    </rPh>
    <phoneticPr fontId="41"/>
  </si>
  <si>
    <t>畑地③</t>
    <rPh sb="0" eb="2">
      <t>ハタチ</t>
    </rPh>
    <phoneticPr fontId="41"/>
  </si>
  <si>
    <t>畑地④</t>
    <rPh sb="0" eb="2">
      <t>ハタチ</t>
    </rPh>
    <phoneticPr fontId="41"/>
  </si>
  <si>
    <t>畑地⑤</t>
    <rPh sb="0" eb="2">
      <t>ハタチ</t>
    </rPh>
    <phoneticPr fontId="41"/>
  </si>
  <si>
    <t>畑地⑥</t>
    <rPh sb="0" eb="2">
      <t>ハタチ</t>
    </rPh>
    <phoneticPr fontId="41"/>
  </si>
  <si>
    <t>種子</t>
    <rPh sb="0" eb="2">
      <t>シュシ</t>
    </rPh>
    <phoneticPr fontId="41"/>
  </si>
  <si>
    <t>①</t>
    <phoneticPr fontId="41"/>
  </si>
  <si>
    <t>種子生産ほ場の集約化</t>
    <rPh sb="0" eb="2">
      <t>シュシ</t>
    </rPh>
    <rPh sb="2" eb="4">
      <t>セイサン</t>
    </rPh>
    <rPh sb="5" eb="6">
      <t>ジョウ</t>
    </rPh>
    <rPh sb="7" eb="10">
      <t>シュウヤクカ</t>
    </rPh>
    <phoneticPr fontId="41"/>
  </si>
  <si>
    <t>②</t>
    <phoneticPr fontId="41"/>
  </si>
  <si>
    <t>種子の合格率の向上</t>
    <rPh sb="0" eb="2">
      <t>シュシ</t>
    </rPh>
    <rPh sb="3" eb="6">
      <t>ゴウカクリツ</t>
    </rPh>
    <rPh sb="7" eb="9">
      <t>コウジョウ</t>
    </rPh>
    <phoneticPr fontId="41"/>
  </si>
  <si>
    <t>③</t>
    <phoneticPr fontId="41"/>
  </si>
  <si>
    <t>種子の生産面積の拡大</t>
    <rPh sb="0" eb="2">
      <t>シュシ</t>
    </rPh>
    <rPh sb="3" eb="5">
      <t>セイサン</t>
    </rPh>
    <rPh sb="5" eb="7">
      <t>メンセキ</t>
    </rPh>
    <rPh sb="8" eb="10">
      <t>カクダイ</t>
    </rPh>
    <phoneticPr fontId="41"/>
  </si>
  <si>
    <t>④</t>
    <phoneticPr fontId="41"/>
  </si>
  <si>
    <t>種子更新率の向上</t>
    <rPh sb="0" eb="2">
      <t>シュシ</t>
    </rPh>
    <rPh sb="2" eb="4">
      <t>コウシン</t>
    </rPh>
    <rPh sb="4" eb="5">
      <t>リツ</t>
    </rPh>
    <rPh sb="6" eb="8">
      <t>コウジョウ</t>
    </rPh>
    <phoneticPr fontId="41"/>
  </si>
  <si>
    <t>⑤</t>
    <phoneticPr fontId="41"/>
  </si>
  <si>
    <t>災害対策用種子の備蓄割合の増加</t>
    <rPh sb="0" eb="2">
      <t>サイガイ</t>
    </rPh>
    <rPh sb="2" eb="5">
      <t>タイサクヨウ</t>
    </rPh>
    <rPh sb="5" eb="7">
      <t>シュシ</t>
    </rPh>
    <rPh sb="8" eb="10">
      <t>ビチク</t>
    </rPh>
    <rPh sb="10" eb="12">
      <t>ワリアイ</t>
    </rPh>
    <rPh sb="13" eb="15">
      <t>ゾウカ</t>
    </rPh>
    <phoneticPr fontId="41"/>
  </si>
  <si>
    <t>⑥</t>
    <phoneticPr fontId="41"/>
  </si>
  <si>
    <t>他都道府県へ供給する種子の作付割合の増加</t>
    <rPh sb="0" eb="5">
      <t>タトドウフケン</t>
    </rPh>
    <rPh sb="6" eb="8">
      <t>キョウキュウ</t>
    </rPh>
    <rPh sb="10" eb="12">
      <t>シュシ</t>
    </rPh>
    <rPh sb="13" eb="17">
      <t>サクツケワリアイ</t>
    </rPh>
    <rPh sb="18" eb="20">
      <t>ゾウカ</t>
    </rPh>
    <phoneticPr fontId="41"/>
  </si>
  <si>
    <t>加算ポイント（水田：麦類）</t>
    <rPh sb="0" eb="2">
      <t>カサン</t>
    </rPh>
    <rPh sb="7" eb="9">
      <t>スイデン</t>
    </rPh>
    <rPh sb="10" eb="11">
      <t>ムギ</t>
    </rPh>
    <rPh sb="11" eb="12">
      <t>ルイ</t>
    </rPh>
    <phoneticPr fontId="41"/>
  </si>
  <si>
    <t>主食用米の作付面積が現状より減少</t>
    <rPh sb="0" eb="3">
      <t>シュショクヨウ</t>
    </rPh>
    <rPh sb="3" eb="4">
      <t>マイ</t>
    </rPh>
    <rPh sb="5" eb="7">
      <t>サクツケ</t>
    </rPh>
    <rPh sb="7" eb="9">
      <t>メンセキ</t>
    </rPh>
    <rPh sb="10" eb="12">
      <t>ゲンジョウ</t>
    </rPh>
    <rPh sb="14" eb="16">
      <t>ゲンショウ</t>
    </rPh>
    <phoneticPr fontId="41"/>
  </si>
  <si>
    <t>複数実需者と情報交換会開催</t>
    <rPh sb="0" eb="2">
      <t>フクスウ</t>
    </rPh>
    <rPh sb="2" eb="5">
      <t>ジツジュシャ</t>
    </rPh>
    <rPh sb="6" eb="8">
      <t>ジョウホウ</t>
    </rPh>
    <rPh sb="8" eb="11">
      <t>コウカンカイ</t>
    </rPh>
    <rPh sb="11" eb="13">
      <t>カイサイ</t>
    </rPh>
    <phoneticPr fontId="41"/>
  </si>
  <si>
    <t>みどり法に基づく計画認定を受ける又は受ける見込みがある</t>
    <rPh sb="3" eb="4">
      <t>ホウ</t>
    </rPh>
    <rPh sb="5" eb="6">
      <t>モト</t>
    </rPh>
    <rPh sb="8" eb="10">
      <t>ケイカク</t>
    </rPh>
    <rPh sb="10" eb="12">
      <t>ニンテイ</t>
    </rPh>
    <rPh sb="13" eb="14">
      <t>ウ</t>
    </rPh>
    <rPh sb="16" eb="17">
      <t>マタ</t>
    </rPh>
    <rPh sb="18" eb="19">
      <t>ウ</t>
    </rPh>
    <rPh sb="21" eb="23">
      <t>ミコ</t>
    </rPh>
    <phoneticPr fontId="41"/>
  </si>
  <si>
    <t>品質分析を実施し、次作の栽培管理に活かす取組を行う</t>
    <rPh sb="0" eb="2">
      <t>ヒンシツ</t>
    </rPh>
    <rPh sb="2" eb="4">
      <t>ブンセキ</t>
    </rPh>
    <rPh sb="5" eb="7">
      <t>ジッシ</t>
    </rPh>
    <rPh sb="9" eb="11">
      <t>ジサク</t>
    </rPh>
    <rPh sb="12" eb="14">
      <t>サイバイ</t>
    </rPh>
    <rPh sb="14" eb="16">
      <t>カンリ</t>
    </rPh>
    <rPh sb="17" eb="18">
      <t>イ</t>
    </rPh>
    <rPh sb="20" eb="22">
      <t>トリクミ</t>
    </rPh>
    <rPh sb="23" eb="24">
      <t>オコナ</t>
    </rPh>
    <phoneticPr fontId="41"/>
  </si>
  <si>
    <t>水稲裏作として小麦の作付面積を拡大</t>
    <rPh sb="0" eb="2">
      <t>スイトウ</t>
    </rPh>
    <rPh sb="2" eb="4">
      <t>ウラサク</t>
    </rPh>
    <rPh sb="7" eb="9">
      <t>コムギ</t>
    </rPh>
    <rPh sb="10" eb="12">
      <t>サクツケ</t>
    </rPh>
    <rPh sb="12" eb="14">
      <t>メンセキ</t>
    </rPh>
    <rPh sb="15" eb="17">
      <t>カクダイ</t>
    </rPh>
    <phoneticPr fontId="41"/>
  </si>
  <si>
    <t>地域計画策定</t>
    <rPh sb="0" eb="2">
      <t>チイキ</t>
    </rPh>
    <rPh sb="2" eb="4">
      <t>ケイカク</t>
    </rPh>
    <rPh sb="4" eb="6">
      <t>サクテイ</t>
    </rPh>
    <phoneticPr fontId="41"/>
  </si>
  <si>
    <t>小麦生産に新規で取り組む</t>
    <rPh sb="0" eb="2">
      <t>コムギ</t>
    </rPh>
    <rPh sb="2" eb="4">
      <t>セイサン</t>
    </rPh>
    <rPh sb="5" eb="7">
      <t>シンキ</t>
    </rPh>
    <rPh sb="8" eb="9">
      <t>ト</t>
    </rPh>
    <rPh sb="10" eb="11">
      <t>ク</t>
    </rPh>
    <phoneticPr fontId="41"/>
  </si>
  <si>
    <t>畑地⑥</t>
    <phoneticPr fontId="41"/>
  </si>
  <si>
    <t>加算ポイント（水田：大豆）</t>
    <rPh sb="0" eb="2">
      <t>カサン</t>
    </rPh>
    <rPh sb="7" eb="9">
      <t>スイデン</t>
    </rPh>
    <rPh sb="10" eb="12">
      <t>ダイズ</t>
    </rPh>
    <phoneticPr fontId="41"/>
  </si>
  <si>
    <t>３年以上の複数年契約締結</t>
    <rPh sb="1" eb="4">
      <t>ネンイジョウ</t>
    </rPh>
    <rPh sb="5" eb="8">
      <t>フクスウネン</t>
    </rPh>
    <rPh sb="8" eb="10">
      <t>ケイヤク</t>
    </rPh>
    <rPh sb="10" eb="12">
      <t>テイケツ</t>
    </rPh>
    <phoneticPr fontId="41"/>
  </si>
  <si>
    <t>フレコン又はフレコンに準ずる形態で出荷</t>
    <rPh sb="4" eb="5">
      <t>マタ</t>
    </rPh>
    <rPh sb="11" eb="12">
      <t>ジュン</t>
    </rPh>
    <rPh sb="14" eb="16">
      <t>ケイタイ</t>
    </rPh>
    <rPh sb="17" eb="19">
      <t>シュッカ</t>
    </rPh>
    <phoneticPr fontId="41"/>
  </si>
  <si>
    <t>Ａ</t>
    <phoneticPr fontId="2"/>
  </si>
  <si>
    <t>（</t>
    <phoneticPr fontId="2"/>
  </si>
  <si>
    <t>）</t>
    <phoneticPr fontId="2"/>
  </si>
  <si>
    <t>水田、畑地</t>
    <phoneticPr fontId="2"/>
  </si>
  <si>
    <t>※どちらか記入</t>
    <rPh sb="5" eb="7">
      <t>キニュウ</t>
    </rPh>
    <phoneticPr fontId="2"/>
  </si>
  <si>
    <t>現状〇年度</t>
    <rPh sb="0" eb="2">
      <t>ゲンジョウ</t>
    </rPh>
    <rPh sb="3" eb="5">
      <t>ネンド</t>
    </rPh>
    <phoneticPr fontId="2"/>
  </si>
  <si>
    <t>目標〇年度</t>
    <rPh sb="0" eb="2">
      <t>モクヒョウ</t>
    </rPh>
    <rPh sb="3" eb="5">
      <t>ネンド</t>
    </rPh>
    <phoneticPr fontId="2"/>
  </si>
  <si>
    <t>平均</t>
    <rPh sb="0" eb="2">
      <t>ヘイキン</t>
    </rPh>
    <phoneticPr fontId="2"/>
  </si>
  <si>
    <t>機械番号（購入）</t>
    <rPh sb="0" eb="2">
      <t>キカイ</t>
    </rPh>
    <rPh sb="2" eb="4">
      <t>バンゴウ</t>
    </rPh>
    <rPh sb="5" eb="7">
      <t>コウニュウ</t>
    </rPh>
    <phoneticPr fontId="2"/>
  </si>
  <si>
    <t>機械名</t>
    <rPh sb="0" eb="2">
      <t>キカイ</t>
    </rPh>
    <rPh sb="2" eb="3">
      <t>メイ</t>
    </rPh>
    <phoneticPr fontId="2"/>
  </si>
  <si>
    <t>機械等の選定理由
及び規模決定の根拠</t>
    <rPh sb="0" eb="2">
      <t>キカイ</t>
    </rPh>
    <rPh sb="2" eb="3">
      <t>トウ</t>
    </rPh>
    <rPh sb="4" eb="6">
      <t>センテイ</t>
    </rPh>
    <rPh sb="6" eb="8">
      <t>リユウ</t>
    </rPh>
    <rPh sb="9" eb="10">
      <t>オヨ</t>
    </rPh>
    <rPh sb="11" eb="13">
      <t>キボ</t>
    </rPh>
    <rPh sb="13" eb="15">
      <t>ケッテイ</t>
    </rPh>
    <rPh sb="16" eb="18">
      <t>コンキョ</t>
    </rPh>
    <phoneticPr fontId="2"/>
  </si>
  <si>
    <t>機械等の納入業者
の選定方式</t>
    <rPh sb="0" eb="3">
      <t>キカイトウ</t>
    </rPh>
    <rPh sb="4" eb="8">
      <t>ノウニュウギョウシャ</t>
    </rPh>
    <rPh sb="10" eb="14">
      <t>センテイホウシキ</t>
    </rPh>
    <phoneticPr fontId="2"/>
  </si>
  <si>
    <t>一般競争入札以外の選定方式の場合、その理由</t>
    <rPh sb="0" eb="6">
      <t>イッパンキョウソウニュウサツ</t>
    </rPh>
    <rPh sb="6" eb="8">
      <t>イガイ</t>
    </rPh>
    <rPh sb="9" eb="11">
      <t>センテイ</t>
    </rPh>
    <rPh sb="11" eb="13">
      <t>ホウシキ</t>
    </rPh>
    <rPh sb="14" eb="16">
      <t>バアイ</t>
    </rPh>
    <rPh sb="19" eb="21">
      <t>リユウ</t>
    </rPh>
    <phoneticPr fontId="2"/>
  </si>
  <si>
    <t>機械等管理者</t>
    <rPh sb="0" eb="2">
      <t>キカイ</t>
    </rPh>
    <rPh sb="2" eb="3">
      <t>トウ</t>
    </rPh>
    <rPh sb="3" eb="6">
      <t>カンリシャ</t>
    </rPh>
    <phoneticPr fontId="2"/>
  </si>
  <si>
    <t>保管・設置場所</t>
    <rPh sb="0" eb="2">
      <t>ホカン</t>
    </rPh>
    <rPh sb="3" eb="5">
      <t>セッチ</t>
    </rPh>
    <rPh sb="5" eb="7">
      <t>バショ</t>
    </rPh>
    <phoneticPr fontId="2"/>
  </si>
  <si>
    <t>（円）</t>
    <rPh sb="1" eb="2">
      <t>エン</t>
    </rPh>
    <phoneticPr fontId="2"/>
  </si>
  <si>
    <t>注１：「機械の選定理由及び規模決定の根拠」の欄の「規模決定の根拠」では農業機械の能力を決定（導入する機械の能力、台数、単価等）した計算過程をその根拠となる
　　　機械の能力等の具体的な数値を用いて記入すること。また、必要に応じ、規模決定根拠が分かる資料を添付すること。
　　　また、機械等をけん引するためのトラクターを導入する場合は、導入するトラクターの規格が導入を予定する機械等に対して適切なものであること、
　　　同種の機能を有する自走式農業機械と比較して安価であることが分かる資料を添付すること。</t>
    <rPh sb="0" eb="1">
      <t>チュウ</t>
    </rPh>
    <rPh sb="4" eb="6">
      <t>キカイ</t>
    </rPh>
    <rPh sb="7" eb="9">
      <t>センテイ</t>
    </rPh>
    <rPh sb="9" eb="11">
      <t>リユウ</t>
    </rPh>
    <rPh sb="11" eb="12">
      <t>オヨ</t>
    </rPh>
    <rPh sb="13" eb="15">
      <t>キボ</t>
    </rPh>
    <rPh sb="15" eb="17">
      <t>ケッテイ</t>
    </rPh>
    <rPh sb="18" eb="20">
      <t>コンキョ</t>
    </rPh>
    <rPh sb="22" eb="23">
      <t>ラン</t>
    </rPh>
    <rPh sb="25" eb="27">
      <t>キボ</t>
    </rPh>
    <rPh sb="27" eb="29">
      <t>ケッテイ</t>
    </rPh>
    <rPh sb="30" eb="32">
      <t>コンキョ</t>
    </rPh>
    <rPh sb="35" eb="37">
      <t>ノウギョウ</t>
    </rPh>
    <rPh sb="37" eb="39">
      <t>キカイ</t>
    </rPh>
    <rPh sb="40" eb="42">
      <t>ノウリョク</t>
    </rPh>
    <rPh sb="43" eb="45">
      <t>ケッテイ</t>
    </rPh>
    <rPh sb="46" eb="48">
      <t>ドウニュウ</t>
    </rPh>
    <rPh sb="50" eb="52">
      <t>キカイ</t>
    </rPh>
    <rPh sb="53" eb="55">
      <t>ノウリョク</t>
    </rPh>
    <rPh sb="56" eb="58">
      <t>ダイスウ</t>
    </rPh>
    <rPh sb="59" eb="61">
      <t>タンカ</t>
    </rPh>
    <rPh sb="61" eb="62">
      <t>トウ</t>
    </rPh>
    <rPh sb="65" eb="67">
      <t>ケイサン</t>
    </rPh>
    <rPh sb="67" eb="69">
      <t>カテイ</t>
    </rPh>
    <rPh sb="72" eb="74">
      <t>コンキョ</t>
    </rPh>
    <rPh sb="81" eb="83">
      <t>キカイ</t>
    </rPh>
    <rPh sb="84" eb="86">
      <t>ノウリョク</t>
    </rPh>
    <rPh sb="86" eb="87">
      <t>トウ</t>
    </rPh>
    <rPh sb="88" eb="91">
      <t>グタイテキ</t>
    </rPh>
    <rPh sb="92" eb="94">
      <t>スウチ</t>
    </rPh>
    <rPh sb="95" eb="96">
      <t>モチ</t>
    </rPh>
    <rPh sb="98" eb="100">
      <t>キニュウ</t>
    </rPh>
    <rPh sb="108" eb="110">
      <t>ヒツヨウ</t>
    </rPh>
    <rPh sb="111" eb="112">
      <t>オウ</t>
    </rPh>
    <rPh sb="114" eb="116">
      <t>キボ</t>
    </rPh>
    <rPh sb="116" eb="118">
      <t>ケッテイ</t>
    </rPh>
    <rPh sb="118" eb="120">
      <t>コンキョ</t>
    </rPh>
    <rPh sb="121" eb="122">
      <t>ワ</t>
    </rPh>
    <rPh sb="124" eb="126">
      <t>シリョウ</t>
    </rPh>
    <rPh sb="127" eb="129">
      <t>テンプ</t>
    </rPh>
    <phoneticPr fontId="2"/>
  </si>
  <si>
    <t>注２：「購入価格又は改良に要する費用（税抜、円）」の欄には、購入する農業機械の販売業者により設定されている小売希望価格（設定されていない場合は一般的な実勢価格
　　　　（消費税抜価格））を記入すること。なお、本事業の実施によって下取り等により処分益が発生する場合は、その額を控除した額を記入すること。</t>
    <rPh sb="0" eb="1">
      <t>チュウ</t>
    </rPh>
    <rPh sb="8" eb="9">
      <t>マタ</t>
    </rPh>
    <rPh sb="10" eb="12">
      <t>カイリョウ</t>
    </rPh>
    <rPh sb="13" eb="14">
      <t>ヨウ</t>
    </rPh>
    <rPh sb="16" eb="18">
      <t>ヒヨウ</t>
    </rPh>
    <rPh sb="26" eb="27">
      <t>ラン</t>
    </rPh>
    <rPh sb="30" eb="32">
      <t>コウニュウ</t>
    </rPh>
    <rPh sb="34" eb="36">
      <t>ノウギョウ</t>
    </rPh>
    <rPh sb="36" eb="38">
      <t>キカイ</t>
    </rPh>
    <rPh sb="39" eb="41">
      <t>ハンバイ</t>
    </rPh>
    <rPh sb="41" eb="43">
      <t>ギョウシャ</t>
    </rPh>
    <rPh sb="46" eb="48">
      <t>セッテイ</t>
    </rPh>
    <rPh sb="53" eb="55">
      <t>コウリ</t>
    </rPh>
    <rPh sb="55" eb="57">
      <t>キボウ</t>
    </rPh>
    <rPh sb="57" eb="59">
      <t>カカク</t>
    </rPh>
    <rPh sb="60" eb="62">
      <t>セッテイ</t>
    </rPh>
    <rPh sb="68" eb="70">
      <t>バアイ</t>
    </rPh>
    <rPh sb="71" eb="74">
      <t>イッパンテキ</t>
    </rPh>
    <rPh sb="75" eb="77">
      <t>ジッセイ</t>
    </rPh>
    <rPh sb="77" eb="79">
      <t>カカク</t>
    </rPh>
    <rPh sb="84" eb="85">
      <t>キンガク</t>
    </rPh>
    <rPh sb="85" eb="87">
      <t>ショウヒ</t>
    </rPh>
    <rPh sb="87" eb="89">
      <t>ゼイヌ</t>
    </rPh>
    <rPh sb="89" eb="90">
      <t>カ</t>
    </rPh>
    <rPh sb="90" eb="91">
      <t>カク</t>
    </rPh>
    <rPh sb="94" eb="96">
      <t>キニュウ</t>
    </rPh>
    <rPh sb="104" eb="105">
      <t>ホン</t>
    </rPh>
    <rPh sb="105" eb="107">
      <t>ジギョウ</t>
    </rPh>
    <rPh sb="108" eb="110">
      <t>ジッシ</t>
    </rPh>
    <rPh sb="114" eb="116">
      <t>シタド</t>
    </rPh>
    <rPh sb="117" eb="118">
      <t>トウ</t>
    </rPh>
    <rPh sb="121" eb="124">
      <t>ショブンエキ</t>
    </rPh>
    <rPh sb="125" eb="127">
      <t>ハッセイ</t>
    </rPh>
    <rPh sb="129" eb="131">
      <t>バアイ</t>
    </rPh>
    <rPh sb="135" eb="136">
      <t>ガク</t>
    </rPh>
    <rPh sb="137" eb="139">
      <t>コウジョ</t>
    </rPh>
    <rPh sb="141" eb="142">
      <t>ガク</t>
    </rPh>
    <rPh sb="143" eb="145">
      <t>キニュウ</t>
    </rPh>
    <phoneticPr fontId="2"/>
  </si>
  <si>
    <t>機械番号（リース）</t>
    <rPh sb="0" eb="2">
      <t>キカイ</t>
    </rPh>
    <rPh sb="2" eb="4">
      <t>バンゴウ</t>
    </rPh>
    <phoneticPr fontId="2"/>
  </si>
  <si>
    <t>リース期間</t>
    <rPh sb="3" eb="5">
      <t>キカン</t>
    </rPh>
    <phoneticPr fontId="2"/>
  </si>
  <si>
    <t>機械の選定理由及び規模決定の根拠</t>
    <rPh sb="0" eb="2">
      <t>キカイ</t>
    </rPh>
    <rPh sb="3" eb="5">
      <t>センテイ</t>
    </rPh>
    <rPh sb="5" eb="7">
      <t>リユウ</t>
    </rPh>
    <rPh sb="7" eb="8">
      <t>オヨ</t>
    </rPh>
    <rPh sb="9" eb="11">
      <t>キボ</t>
    </rPh>
    <rPh sb="11" eb="13">
      <t>ケッテイ</t>
    </rPh>
    <rPh sb="14" eb="16">
      <t>コンキョ</t>
    </rPh>
    <phoneticPr fontId="2"/>
  </si>
  <si>
    <t>機械等納入業者又はリース事業者の選定方式</t>
    <rPh sb="0" eb="3">
      <t>キカイトウ</t>
    </rPh>
    <rPh sb="3" eb="7">
      <t>ノウニュウギョウシャ</t>
    </rPh>
    <rPh sb="7" eb="8">
      <t>マタ</t>
    </rPh>
    <rPh sb="12" eb="15">
      <t>ジギョウシャ</t>
    </rPh>
    <rPh sb="16" eb="20">
      <t>センテイホウシキ</t>
    </rPh>
    <phoneticPr fontId="2"/>
  </si>
  <si>
    <t>機械管理者</t>
    <rPh sb="0" eb="2">
      <t>キカイ</t>
    </rPh>
    <rPh sb="2" eb="5">
      <t>カンリシャ</t>
    </rPh>
    <phoneticPr fontId="2"/>
  </si>
  <si>
    <t>リース料助成申請額</t>
    <rPh sb="3" eb="4">
      <t>リョウ</t>
    </rPh>
    <rPh sb="4" eb="6">
      <t>ジョセイ</t>
    </rPh>
    <rPh sb="6" eb="9">
      <t>シンセイガク</t>
    </rPh>
    <phoneticPr fontId="2"/>
  </si>
  <si>
    <t>消費税</t>
    <rPh sb="0" eb="3">
      <t>ショウヒゼイ</t>
    </rPh>
    <phoneticPr fontId="2"/>
  </si>
  <si>
    <t>助成申請額の算出算式
（いずれか小さい額）</t>
    <rPh sb="0" eb="2">
      <t>ジョセイ</t>
    </rPh>
    <rPh sb="2" eb="5">
      <t>シンセイガク</t>
    </rPh>
    <rPh sb="6" eb="8">
      <t>サンシュツ</t>
    </rPh>
    <rPh sb="8" eb="10">
      <t>サンシキ</t>
    </rPh>
    <rPh sb="16" eb="17">
      <t>チイ</t>
    </rPh>
    <rPh sb="19" eb="20">
      <t>ガク</t>
    </rPh>
    <phoneticPr fontId="2"/>
  </si>
  <si>
    <t>注２：「物件取得予定価格（税抜、円）」の欄には、リースする農業機械の販売業者により設定されている小売希望価格（設定されていない場合は一般的な実勢価格
　　　　（税抜価格））を記入すること。</t>
    <phoneticPr fontId="2"/>
  </si>
  <si>
    <t>（１－１）小麦の成果目標</t>
    <rPh sb="5" eb="7">
      <t>コムギ</t>
    </rPh>
    <rPh sb="8" eb="10">
      <t>セイカ</t>
    </rPh>
    <rPh sb="10" eb="12">
      <t>モクヒョウ</t>
    </rPh>
    <phoneticPr fontId="3"/>
  </si>
  <si>
    <t>（１－２）大麦・はだか麦の成果目標</t>
    <rPh sb="5" eb="7">
      <t>オオムギ</t>
    </rPh>
    <rPh sb="11" eb="12">
      <t>ムギ</t>
    </rPh>
    <phoneticPr fontId="7"/>
  </si>
  <si>
    <t>（１－３）大豆の成果目標</t>
    <rPh sb="5" eb="7">
      <t>ダイズ</t>
    </rPh>
    <phoneticPr fontId="7"/>
  </si>
  <si>
    <t>台</t>
    <rPh sb="0" eb="1">
      <t>ダイ</t>
    </rPh>
    <phoneticPr fontId="2"/>
  </si>
  <si>
    <t>国庫補助金</t>
    <rPh sb="0" eb="2">
      <t>コッコ</t>
    </rPh>
    <rPh sb="2" eb="5">
      <t>ホジョキン</t>
    </rPh>
    <phoneticPr fontId="2"/>
  </si>
  <si>
    <r>
      <t>注１：区分Bを選択した場合は、括弧内に選択した全ての項目を①～</t>
    </r>
    <r>
      <rPr>
        <u/>
        <sz val="9.5"/>
        <rFont val="ＭＳ Ｐゴシック"/>
        <family val="3"/>
        <charset val="128"/>
      </rPr>
      <t>⑦</t>
    </r>
    <r>
      <rPr>
        <sz val="9.5"/>
        <rFont val="ＭＳ Ｐゴシック"/>
        <family val="3"/>
        <charset val="128"/>
      </rPr>
      <t>（畑地における加算については①～</t>
    </r>
    <r>
      <rPr>
        <u/>
        <sz val="9.5"/>
        <rFont val="ＭＳ Ｐゴシック"/>
        <family val="3"/>
        <charset val="128"/>
      </rPr>
      <t>⑥</t>
    </r>
    <r>
      <rPr>
        <sz val="9.5"/>
        <rFont val="ＭＳ Ｐゴシック"/>
        <family val="3"/>
        <charset val="128"/>
      </rPr>
      <t>）の番号により記載し、ポイントの欄に合計値を記載すること。</t>
    </r>
    <rPh sb="0" eb="1">
      <t>チュウ</t>
    </rPh>
    <rPh sb="3" eb="5">
      <t>クブン</t>
    </rPh>
    <rPh sb="7" eb="9">
      <t>センタク</t>
    </rPh>
    <rPh sb="11" eb="13">
      <t>バアイ</t>
    </rPh>
    <rPh sb="15" eb="17">
      <t>カッコ</t>
    </rPh>
    <rPh sb="17" eb="18">
      <t>ナイ</t>
    </rPh>
    <rPh sb="19" eb="21">
      <t>センタク</t>
    </rPh>
    <rPh sb="23" eb="24">
      <t>スベ</t>
    </rPh>
    <rPh sb="26" eb="28">
      <t>コウモク</t>
    </rPh>
    <rPh sb="33" eb="35">
      <t>ハタチ</t>
    </rPh>
    <rPh sb="39" eb="41">
      <t>カサン</t>
    </rPh>
    <rPh sb="56" eb="58">
      <t>キサイ</t>
    </rPh>
    <rPh sb="65" eb="66">
      <t>ラン</t>
    </rPh>
    <phoneticPr fontId="7"/>
  </si>
  <si>
    <t>注４：リース助成申請額には、「リース物件価格×リース期間/耐用年数×1/2以内」と「（リース物件価格－残存価格）×1/2以内」のいずれか小さい額を記入すること。
　　　また、使用した算式を助成申請額の算出算式に記入すること。</t>
    <rPh sb="0" eb="1">
      <t>チュウ</t>
    </rPh>
    <rPh sb="6" eb="8">
      <t>ジョセイ</t>
    </rPh>
    <rPh sb="8" eb="11">
      <t>シンセイガク</t>
    </rPh>
    <rPh sb="18" eb="20">
      <t>ブッケン</t>
    </rPh>
    <rPh sb="20" eb="22">
      <t>カカク</t>
    </rPh>
    <rPh sb="26" eb="28">
      <t>キカン</t>
    </rPh>
    <rPh sb="29" eb="31">
      <t>タイヨウ</t>
    </rPh>
    <rPh sb="31" eb="33">
      <t>ネンスウ</t>
    </rPh>
    <rPh sb="37" eb="39">
      <t>イナイ</t>
    </rPh>
    <rPh sb="46" eb="48">
      <t>ブッケン</t>
    </rPh>
    <rPh sb="48" eb="50">
      <t>カカク</t>
    </rPh>
    <rPh sb="51" eb="53">
      <t>ザンゾン</t>
    </rPh>
    <rPh sb="53" eb="55">
      <t>カカク</t>
    </rPh>
    <rPh sb="60" eb="62">
      <t>イナイ</t>
    </rPh>
    <rPh sb="68" eb="69">
      <t>チイ</t>
    </rPh>
    <rPh sb="71" eb="72">
      <t>ガク</t>
    </rPh>
    <rPh sb="73" eb="75">
      <t>キニュウ</t>
    </rPh>
    <rPh sb="87" eb="89">
      <t>シヨウ</t>
    </rPh>
    <rPh sb="91" eb="93">
      <t>サンシキ</t>
    </rPh>
    <rPh sb="94" eb="96">
      <t>ジョセイ</t>
    </rPh>
    <rPh sb="96" eb="99">
      <t>シンセイガク</t>
    </rPh>
    <rPh sb="100" eb="102">
      <t>サンシュツ</t>
    </rPh>
    <rPh sb="102" eb="104">
      <t>サンシキ</t>
    </rPh>
    <rPh sb="105" eb="107">
      <t>キニュウ</t>
    </rPh>
    <phoneticPr fontId="2"/>
  </si>
  <si>
    <t>（単位）</t>
    <rPh sb="1" eb="3">
      <t>タンイ</t>
    </rPh>
    <phoneticPr fontId="7"/>
  </si>
  <si>
    <t>成果目標（品目：小麦）</t>
    <rPh sb="0" eb="2">
      <t>セイカ</t>
    </rPh>
    <rPh sb="2" eb="4">
      <t>モクヒョウ</t>
    </rPh>
    <rPh sb="5" eb="7">
      <t>ヒンモク</t>
    </rPh>
    <rPh sb="8" eb="10">
      <t>コムギ</t>
    </rPh>
    <phoneticPr fontId="2"/>
  </si>
  <si>
    <t>製造会社名、型式名</t>
    <rPh sb="0" eb="2">
      <t>セイゾウ</t>
    </rPh>
    <rPh sb="2" eb="5">
      <t>カイシャメイ</t>
    </rPh>
    <rPh sb="6" eb="8">
      <t>カタシキ</t>
    </rPh>
    <rPh sb="8" eb="9">
      <t>メイ</t>
    </rPh>
    <phoneticPr fontId="2"/>
  </si>
  <si>
    <t>購入価格又は改良に要する費用（税抜）</t>
    <rPh sb="0" eb="2">
      <t>コウニュウ</t>
    </rPh>
    <rPh sb="2" eb="4">
      <t>カカク</t>
    </rPh>
    <rPh sb="4" eb="5">
      <t>マタ</t>
    </rPh>
    <rPh sb="6" eb="8">
      <t>カイリョウ</t>
    </rPh>
    <rPh sb="9" eb="10">
      <t>ヨウ</t>
    </rPh>
    <rPh sb="12" eb="14">
      <t>ヒヨウ</t>
    </rPh>
    <rPh sb="15" eb="16">
      <t>ゼイ</t>
    </rPh>
    <rPh sb="16" eb="17">
      <t>ヌ</t>
    </rPh>
    <phoneticPr fontId="2"/>
  </si>
  <si>
    <t>購入価格又は改良に要する費用（税込）</t>
    <rPh sb="0" eb="2">
      <t>コウニュウ</t>
    </rPh>
    <rPh sb="2" eb="4">
      <t>カカク</t>
    </rPh>
    <rPh sb="15" eb="17">
      <t>ゼイコミ</t>
    </rPh>
    <phoneticPr fontId="2"/>
  </si>
  <si>
    <t>製造会社名、型式</t>
    <rPh sb="0" eb="2">
      <t>セイゾウ</t>
    </rPh>
    <rPh sb="2" eb="5">
      <t>カイシャメイ</t>
    </rPh>
    <rPh sb="6" eb="8">
      <t>カタシキ</t>
    </rPh>
    <phoneticPr fontId="2"/>
  </si>
  <si>
    <t>リース物件取得
予定価格（税抜）</t>
    <rPh sb="3" eb="5">
      <t>ブッケン</t>
    </rPh>
    <rPh sb="5" eb="7">
      <t>シュトク</t>
    </rPh>
    <rPh sb="8" eb="10">
      <t>ヨテイ</t>
    </rPh>
    <rPh sb="10" eb="12">
      <t>カカク</t>
    </rPh>
    <rPh sb="13" eb="15">
      <t>ゼイヌキ</t>
    </rPh>
    <phoneticPr fontId="2"/>
  </si>
  <si>
    <t>リース期間終了後
の残存価格（税抜）</t>
    <rPh sb="3" eb="5">
      <t>キカン</t>
    </rPh>
    <rPh sb="5" eb="8">
      <t>シュウリョウゴ</t>
    </rPh>
    <rPh sb="10" eb="12">
      <t>ザンゾン</t>
    </rPh>
    <rPh sb="12" eb="14">
      <t>カカク</t>
    </rPh>
    <rPh sb="15" eb="17">
      <t>ゼイヌキ</t>
    </rPh>
    <phoneticPr fontId="2"/>
  </si>
  <si>
    <t>リース諸費用（税抜）</t>
    <phoneticPr fontId="2"/>
  </si>
  <si>
    <t>事業実施主体負担
リース料（税込）
①－②－③＋④＋⑤</t>
    <phoneticPr fontId="2"/>
  </si>
  <si>
    <t>注：団地化の基準面積については、都道府県事業計画総括表第１に記載された面積とし、備考欄に記載するものとする。</t>
    <rPh sb="20" eb="22">
      <t>ジギョウ</t>
    </rPh>
    <rPh sb="22" eb="24">
      <t>ケイカク</t>
    </rPh>
    <rPh sb="24" eb="26">
      <t>ソウカツ</t>
    </rPh>
    <rPh sb="26" eb="27">
      <t>ヒョウ</t>
    </rPh>
    <rPh sb="27" eb="28">
      <t>ダイ</t>
    </rPh>
    <rPh sb="30" eb="32">
      <t>キサイ</t>
    </rPh>
    <rPh sb="40" eb="43">
      <t>ビコウラン</t>
    </rPh>
    <rPh sb="44" eb="46">
      <t>キサイ</t>
    </rPh>
    <phoneticPr fontId="2"/>
  </si>
  <si>
    <t>注４：別表で定める加算ポイントのうち、１（１）及び（２）の加算ポイント③又は⑦、２（１）及び（２）の加算ポイント②、又は⑥を選択し、該当する計画（環境負荷低減事業活動実施計画、
　　　特定環境負荷低減事業活動実施計画、特定区域を設定した基本計画又は地域計画）を策定済みの場合は、当該計画を添付すること。</t>
    <rPh sb="0" eb="1">
      <t>チュウ</t>
    </rPh>
    <rPh sb="3" eb="5">
      <t>ベッピョウ</t>
    </rPh>
    <rPh sb="6" eb="7">
      <t>サダ</t>
    </rPh>
    <rPh sb="23" eb="24">
      <t>オヨ</t>
    </rPh>
    <rPh sb="29" eb="31">
      <t>カサン</t>
    </rPh>
    <rPh sb="36" eb="37">
      <t>マタ</t>
    </rPh>
    <rPh sb="44" eb="45">
      <t>オヨ</t>
    </rPh>
    <rPh sb="50" eb="52">
      <t>カサン</t>
    </rPh>
    <phoneticPr fontId="7"/>
  </si>
  <si>
    <t>目標年度（○年度）</t>
    <rPh sb="0" eb="2">
      <t>モクヒョウ</t>
    </rPh>
    <rPh sb="2" eb="4">
      <t>ネンド</t>
    </rPh>
    <rPh sb="6" eb="8">
      <t>ネンド</t>
    </rPh>
    <phoneticPr fontId="2"/>
  </si>
  <si>
    <t>成果目標・加算ポイントの内容</t>
    <rPh sb="0" eb="2">
      <t>セイカ</t>
    </rPh>
    <rPh sb="2" eb="4">
      <t>モクヒョウ</t>
    </rPh>
    <rPh sb="5" eb="7">
      <t>カサン</t>
    </rPh>
    <rPh sb="12" eb="14">
      <t>ナイヨウ</t>
    </rPh>
    <phoneticPr fontId="2"/>
  </si>
  <si>
    <t>）（</t>
    <phoneticPr fontId="2"/>
  </si>
  <si>
    <r>
      <t>機械等の購入</t>
    </r>
    <r>
      <rPr>
        <sz val="11"/>
        <rFont val="ＭＳ Ｐゴシック"/>
        <family val="3"/>
        <charset val="128"/>
        <scheme val="minor"/>
      </rPr>
      <t>又は改良内容の詳細</t>
    </r>
    <rPh sb="0" eb="2">
      <t>キカイ</t>
    </rPh>
    <rPh sb="2" eb="3">
      <t>トウ</t>
    </rPh>
    <rPh sb="4" eb="6">
      <t>コウニュウ</t>
    </rPh>
    <rPh sb="6" eb="7">
      <t>マタ</t>
    </rPh>
    <rPh sb="8" eb="10">
      <t>カイリョウ</t>
    </rPh>
    <rPh sb="10" eb="12">
      <t>ナイヨウ</t>
    </rPh>
    <rPh sb="13" eb="15">
      <t>ショウサイ</t>
    </rPh>
    <phoneticPr fontId="3"/>
  </si>
  <si>
    <r>
      <t xml:space="preserve">現有機の有無
</t>
    </r>
    <r>
      <rPr>
        <sz val="9"/>
        <rFont val="ＭＳ Ｐゴシック"/>
        <family val="3"/>
        <charset val="128"/>
        <scheme val="minor"/>
      </rPr>
      <t>（有の場合：能力・
取得年月・台数など）</t>
    </r>
    <rPh sb="0" eb="2">
      <t>ゲンユウ</t>
    </rPh>
    <rPh sb="2" eb="3">
      <t>キ</t>
    </rPh>
    <rPh sb="4" eb="6">
      <t>ウム</t>
    </rPh>
    <rPh sb="8" eb="9">
      <t>タモツ</t>
    </rPh>
    <rPh sb="10" eb="12">
      <t>バアイ</t>
    </rPh>
    <rPh sb="13" eb="15">
      <t>ノウリョク</t>
    </rPh>
    <rPh sb="17" eb="19">
      <t>シュトク</t>
    </rPh>
    <rPh sb="19" eb="21">
      <t>ネンゲツ</t>
    </rPh>
    <rPh sb="22" eb="24">
      <t>ダイスウ</t>
    </rPh>
    <phoneticPr fontId="2"/>
  </si>
  <si>
    <t>注３：「国庫補助金」の欄には、処分益を控除した上で購入価格（税抜）×１／２以内の額を記入すること。</t>
    <rPh sb="0" eb="1">
      <t>チュウ</t>
    </rPh>
    <rPh sb="4" eb="6">
      <t>コッコ</t>
    </rPh>
    <rPh sb="6" eb="9">
      <t>ホジョキン</t>
    </rPh>
    <rPh sb="11" eb="12">
      <t>ラン</t>
    </rPh>
    <rPh sb="15" eb="17">
      <t>ショブン</t>
    </rPh>
    <rPh sb="17" eb="18">
      <t>エキ</t>
    </rPh>
    <rPh sb="19" eb="21">
      <t>コウジョ</t>
    </rPh>
    <rPh sb="23" eb="24">
      <t>ウエ</t>
    </rPh>
    <rPh sb="25" eb="27">
      <t>コウニュウ</t>
    </rPh>
    <rPh sb="27" eb="29">
      <t>カカク</t>
    </rPh>
    <rPh sb="30" eb="31">
      <t>ゼイ</t>
    </rPh>
    <rPh sb="31" eb="32">
      <t>ヌ</t>
    </rPh>
    <rPh sb="37" eb="39">
      <t>イナイ</t>
    </rPh>
    <rPh sb="40" eb="41">
      <t>ガク</t>
    </rPh>
    <rPh sb="42" eb="44">
      <t>キニュウ</t>
    </rPh>
    <phoneticPr fontId="2"/>
  </si>
  <si>
    <r>
      <t>注４：「備考」の欄には、本事業の実施によって下取り等により処分益が発生する場合は、その額（消費税込み）を記入すること</t>
    </r>
    <r>
      <rPr>
        <sz val="9.5"/>
        <rFont val="ＭＳ Ｐゴシック"/>
        <family val="3"/>
        <charset val="128"/>
      </rPr>
      <t>（計画時に処分益が明らかでない場合は、
　　その旨を記載し、実績時に反映させること。）。
　　　なお、仕入れに係る消費税相当額について、これを減額した場合には「除税額○○○円うち国費○○○円」を、同税額がない場合には 「該当なし」と、同税額が明らかで
　　ない場合には「含税額」と記入すること。  また、事業（農業機械の導入）を行うに当たって、補助対象物件を担保に、自己負担の全部又は一部について融資を受ける場合
　　には、 「金融機関名」「融資名（制度・その他）」「融資を受けようとする金額」「償還年数」を記入すること。</t>
    </r>
    <rPh sb="0" eb="1">
      <t>チュウ</t>
    </rPh>
    <rPh sb="4" eb="6">
      <t>ビコウ</t>
    </rPh>
    <rPh sb="8" eb="9">
      <t>ラン</t>
    </rPh>
    <rPh sb="45" eb="48">
      <t>ショウヒゼイ</t>
    </rPh>
    <rPh sb="48" eb="49">
      <t>コ</t>
    </rPh>
    <rPh sb="52" eb="54">
      <t>キニュウ</t>
    </rPh>
    <rPh sb="210" eb="212">
      <t>ジギョウ</t>
    </rPh>
    <rPh sb="213" eb="215">
      <t>ノウギョウ</t>
    </rPh>
    <rPh sb="215" eb="217">
      <t>キカイ</t>
    </rPh>
    <rPh sb="218" eb="220">
      <t>ドウニュウ</t>
    </rPh>
    <rPh sb="222" eb="223">
      <t>オコナ</t>
    </rPh>
    <rPh sb="225" eb="226">
      <t>ア</t>
    </rPh>
    <rPh sb="230" eb="232">
      <t>ホジョ</t>
    </rPh>
    <rPh sb="232" eb="234">
      <t>タイショウ</t>
    </rPh>
    <rPh sb="234" eb="236">
      <t>ブッケン</t>
    </rPh>
    <rPh sb="237" eb="239">
      <t>タンポ</t>
    </rPh>
    <rPh sb="241" eb="243">
      <t>ジコ</t>
    </rPh>
    <rPh sb="243" eb="245">
      <t>フタン</t>
    </rPh>
    <rPh sb="246" eb="248">
      <t>ゼンブ</t>
    </rPh>
    <rPh sb="248" eb="249">
      <t>マタ</t>
    </rPh>
    <rPh sb="250" eb="252">
      <t>イチブ</t>
    </rPh>
    <rPh sb="256" eb="258">
      <t>ユウシ</t>
    </rPh>
    <rPh sb="259" eb="260">
      <t>ウ</t>
    </rPh>
    <rPh sb="262" eb="264">
      <t>バアイ</t>
    </rPh>
    <rPh sb="272" eb="274">
      <t>キンユウ</t>
    </rPh>
    <rPh sb="274" eb="277">
      <t>キカンメイ</t>
    </rPh>
    <rPh sb="279" eb="281">
      <t>ユウシ</t>
    </rPh>
    <rPh sb="281" eb="282">
      <t>メイ</t>
    </rPh>
    <rPh sb="283" eb="285">
      <t>セイド</t>
    </rPh>
    <rPh sb="288" eb="289">
      <t>タ</t>
    </rPh>
    <rPh sb="292" eb="294">
      <t>ユウシ</t>
    </rPh>
    <rPh sb="295" eb="296">
      <t>ウ</t>
    </rPh>
    <rPh sb="302" eb="304">
      <t>キンガク</t>
    </rPh>
    <rPh sb="306" eb="308">
      <t>ショウカン</t>
    </rPh>
    <rPh sb="308" eb="310">
      <t>ネンスウ</t>
    </rPh>
    <rPh sb="312" eb="314">
      <t>キニュウ</t>
    </rPh>
    <phoneticPr fontId="2"/>
  </si>
  <si>
    <r>
      <t>注</t>
    </r>
    <r>
      <rPr>
        <sz val="9.5"/>
        <rFont val="ＭＳ Ｐゴシック"/>
        <family val="3"/>
        <charset val="128"/>
      </rPr>
      <t>５：機種・型式の違う複数の農業機械を導入する場合は、表を追加し、「機械番号（購入）」欄に連番を付すこと。</t>
    </r>
    <rPh sb="3" eb="5">
      <t>キシュ</t>
    </rPh>
    <rPh sb="6" eb="8">
      <t>カタシキ</t>
    </rPh>
    <rPh sb="9" eb="10">
      <t>チガ</t>
    </rPh>
    <rPh sb="34" eb="36">
      <t>キカイ</t>
    </rPh>
    <rPh sb="36" eb="38">
      <t>バンゴウ</t>
    </rPh>
    <rPh sb="39" eb="41">
      <t>コウニュウ</t>
    </rPh>
    <rPh sb="43" eb="44">
      <t>ラン</t>
    </rPh>
    <rPh sb="45" eb="47">
      <t>レンバン</t>
    </rPh>
    <rPh sb="48" eb="49">
      <t>フ</t>
    </rPh>
    <phoneticPr fontId="2"/>
  </si>
  <si>
    <t>機械等のリース料等の詳細</t>
    <rPh sb="0" eb="2">
      <t>キカイ</t>
    </rPh>
    <rPh sb="2" eb="3">
      <t>トウ</t>
    </rPh>
    <rPh sb="7" eb="8">
      <t>リョウ</t>
    </rPh>
    <rPh sb="8" eb="9">
      <t>トウ</t>
    </rPh>
    <rPh sb="10" eb="12">
      <t>ショウサイ</t>
    </rPh>
    <phoneticPr fontId="3"/>
  </si>
  <si>
    <t>注３：リース期間は、リース期間（年月）もしくは年数のどちらかを記入すること。</t>
    <rPh sb="0" eb="1">
      <t>チュウ</t>
    </rPh>
    <rPh sb="6" eb="8">
      <t>キカン</t>
    </rPh>
    <rPh sb="13" eb="15">
      <t>キカン</t>
    </rPh>
    <rPh sb="16" eb="18">
      <t>ネンゲツ</t>
    </rPh>
    <rPh sb="23" eb="25">
      <t>ネンスウ</t>
    </rPh>
    <rPh sb="31" eb="33">
      <t>キニュウ</t>
    </rPh>
    <phoneticPr fontId="2"/>
  </si>
  <si>
    <t>注５：リース事業者の見積書の写し等を添付すること。</t>
    <rPh sb="0" eb="1">
      <t>チュウ</t>
    </rPh>
    <phoneticPr fontId="2"/>
  </si>
  <si>
    <r>
      <t>注</t>
    </r>
    <r>
      <rPr>
        <sz val="9.5"/>
        <rFont val="ＭＳ Ｐゴシック"/>
        <family val="3"/>
        <charset val="128"/>
      </rPr>
      <t>６：機種・型式の違う複数の農業機械を導入する場合は、表を追加し、「機械番号（リース）」欄に連番を付すこと。</t>
    </r>
    <rPh sb="3" eb="5">
      <t>キシュ</t>
    </rPh>
    <rPh sb="6" eb="8">
      <t>カタシキ</t>
    </rPh>
    <rPh sb="9" eb="10">
      <t>チガ</t>
    </rPh>
    <rPh sb="34" eb="36">
      <t>キカイ</t>
    </rPh>
    <rPh sb="36" eb="38">
      <t>バンゴウ</t>
    </rPh>
    <rPh sb="44" eb="45">
      <t>ラン</t>
    </rPh>
    <rPh sb="46" eb="48">
      <t>レンバン</t>
    </rPh>
    <rPh sb="49" eb="50">
      <t>フ</t>
    </rPh>
    <phoneticPr fontId="2"/>
  </si>
  <si>
    <t>実需者と連携し新商品又は新技術の導入実証に取り組む</t>
    <rPh sb="0" eb="3">
      <t>ジツジュシャ</t>
    </rPh>
    <rPh sb="4" eb="6">
      <t>レンケイ</t>
    </rPh>
    <rPh sb="7" eb="10">
      <t>シンショウヒン</t>
    </rPh>
    <rPh sb="10" eb="11">
      <t>マタ</t>
    </rPh>
    <rPh sb="12" eb="15">
      <t>シンギジュツ</t>
    </rPh>
    <rPh sb="16" eb="18">
      <t>ドウニュウ</t>
    </rPh>
    <rPh sb="18" eb="20">
      <t>ジッショウ</t>
    </rPh>
    <rPh sb="21" eb="22">
      <t>ト</t>
    </rPh>
    <rPh sb="23" eb="24">
      <t>ク</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</si>
</sst>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14"/>
      <name val="ＭＳ 明朝"/>
      <family val="1"/>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6"/>
      <name val="ＭＳ ゴシック"/>
      <family val="3"/>
      <charset val="128"/>
    </font>
    <font>
      <sz val="10"/>
      <name val="ＭＳ Ｐゴシック"/>
      <family val="3"/>
      <charset val="128"/>
      <scheme val="minor"/>
    </font>
    <font>
      <sz val="9.5"/>
      <name val="ＭＳ ゴシック"/>
      <family val="3"/>
      <charset val="128"/>
    </font>
    <font>
      <sz val="11"/>
      <color theme="1"/>
      <name val="ＭＳ ゴシック"/>
      <family val="3"/>
      <charset val="128"/>
    </font>
    <font>
      <sz val="10"/>
      <color theme="1"/>
      <name val="ＭＳ ゴシック"/>
      <family val="3"/>
      <charset val="128"/>
    </font>
    <font>
      <sz val="9.5"/>
      <color theme="1"/>
      <name val="ＭＳ ゴシック"/>
      <family val="3"/>
      <charset val="128"/>
    </font>
    <font>
      <sz val="9.5"/>
      <color theme="1"/>
      <name val="ＭＳ Ｐゴシック"/>
      <family val="3"/>
      <charset val="128"/>
      <scheme val="minor"/>
    </font>
    <font>
      <sz val="18"/>
      <color theme="1"/>
      <name val="ＭＳ ゴシック"/>
      <family val="3"/>
      <charset val="128"/>
    </font>
    <font>
      <sz val="28"/>
      <color theme="1"/>
      <name val="ＭＳ ゴシック"/>
      <family val="3"/>
      <charset val="128"/>
    </font>
    <font>
      <sz val="16"/>
      <color theme="1"/>
      <name val="ＭＳ ゴシック"/>
      <family val="3"/>
      <charset val="128"/>
    </font>
    <font>
      <sz val="9"/>
      <color theme="1"/>
      <name val="ＭＳ ゴシック"/>
      <family val="3"/>
      <charset val="128"/>
    </font>
    <font>
      <sz val="10"/>
      <color theme="1"/>
      <name val="ＭＳ Ｐゴシック"/>
      <family val="3"/>
      <charset val="128"/>
    </font>
    <font>
      <sz val="9"/>
      <color theme="1"/>
      <name val="ＭＳ Ｐゴシック"/>
      <family val="3"/>
      <charset val="128"/>
      <scheme val="major"/>
    </font>
    <font>
      <sz val="10"/>
      <color theme="1"/>
      <name val="ＭＳ Ｐゴシック"/>
      <family val="3"/>
      <charset val="128"/>
      <scheme val="minor"/>
    </font>
    <font>
      <sz val="8"/>
      <color theme="1"/>
      <name val="ＭＳ ゴシック"/>
      <family val="3"/>
      <charset val="128"/>
    </font>
    <font>
      <sz val="9.5"/>
      <color theme="1"/>
      <name val="ＭＳ Ｐゴシック"/>
      <family val="3"/>
      <charset val="128"/>
    </font>
    <font>
      <strike/>
      <sz val="10"/>
      <color theme="1"/>
      <name val="ＭＳ ゴシック"/>
      <family val="3"/>
      <charset val="128"/>
    </font>
    <font>
      <strike/>
      <sz val="9.5"/>
      <color theme="1"/>
      <name val="ＭＳ Ｐゴシック"/>
      <family val="3"/>
      <charset val="128"/>
      <scheme val="minor"/>
    </font>
    <font>
      <sz val="11"/>
      <color theme="1"/>
      <name val="ＭＳ Ｐゴシック"/>
      <family val="3"/>
      <charset val="128"/>
    </font>
    <font>
      <sz val="9"/>
      <color theme="1"/>
      <name val="ＭＳ 明朝"/>
      <family val="1"/>
      <charset val="128"/>
    </font>
    <font>
      <sz val="9.5"/>
      <color theme="1"/>
      <name val="ＭＳ 明朝"/>
      <family val="1"/>
      <charset val="128"/>
    </font>
    <font>
      <sz val="9.5"/>
      <color theme="1"/>
      <name val="ＭＳ Ｐゴシック"/>
      <family val="3"/>
      <charset val="128"/>
      <scheme val="major"/>
    </font>
    <font>
      <i/>
      <sz val="11"/>
      <color theme="1"/>
      <name val="ＭＳ ゴシック"/>
      <family val="3"/>
      <charset val="128"/>
    </font>
    <font>
      <i/>
      <sz val="11"/>
      <color theme="1"/>
      <name val="ＭＳ Ｐゴシック"/>
      <family val="3"/>
      <charset val="128"/>
      <scheme val="minor"/>
    </font>
    <font>
      <sz val="6"/>
      <color theme="1"/>
      <name val="ＭＳ ゴシック"/>
      <family val="3"/>
      <charset val="128"/>
    </font>
    <font>
      <sz val="11"/>
      <color indexed="8"/>
      <name val="ＭＳ ゴシック"/>
      <family val="3"/>
      <charset val="128"/>
    </font>
    <font>
      <strike/>
      <sz val="11"/>
      <color theme="1"/>
      <name val="ＭＳ ゴシック"/>
      <family val="3"/>
      <charset val="128"/>
    </font>
    <font>
      <sz val="11"/>
      <color rgb="FFFF0000"/>
      <name val="ＭＳ ゴシック"/>
      <family val="3"/>
      <charset val="128"/>
    </font>
    <font>
      <sz val="6"/>
      <name val="ＭＳ Ｐゴシック"/>
      <family val="3"/>
      <charset val="128"/>
      <scheme val="minor"/>
    </font>
    <font>
      <sz val="9.5"/>
      <name val="ＭＳ Ｐゴシック"/>
      <family val="3"/>
      <charset val="128"/>
    </font>
    <font>
      <strike/>
      <sz val="9.5"/>
      <color rgb="FFFF0000"/>
      <name val="ＭＳ ゴシック"/>
      <family val="3"/>
      <charset val="128"/>
    </font>
    <font>
      <strike/>
      <sz val="10"/>
      <color theme="1"/>
      <name val="ＭＳ Ｐゴシック"/>
      <family val="3"/>
      <charset val="128"/>
    </font>
    <font>
      <strike/>
      <sz val="11"/>
      <color theme="1"/>
      <name val="ＭＳ Ｐゴシック"/>
      <family val="3"/>
      <charset val="128"/>
      <scheme val="minor"/>
    </font>
    <font>
      <sz val="9"/>
      <name val="ＭＳ Ｐゴシック"/>
      <family val="3"/>
      <charset val="128"/>
      <scheme val="minor"/>
    </font>
    <font>
      <sz val="9.5"/>
      <name val="ＭＳ Ｐゴシック"/>
      <family val="3"/>
      <charset val="128"/>
      <scheme val="minor"/>
    </font>
    <font>
      <sz val="7"/>
      <name val="ＭＳ ゴシック"/>
      <family val="3"/>
      <charset val="128"/>
    </font>
    <font>
      <sz val="10"/>
      <name val="ＭＳ ゴシック"/>
      <family val="3"/>
      <charset val="128"/>
    </font>
    <font>
      <u/>
      <sz val="9.5"/>
      <name val="ＭＳ Ｐゴシック"/>
      <family val="3"/>
      <charset val="128"/>
    </font>
    <font>
      <sz val="9"/>
      <name val="ＭＳ ゴシック"/>
      <family val="3"/>
      <charset val="128"/>
    </font>
    <font>
      <sz val="8"/>
      <name val="ＭＳ ゴシック"/>
      <family val="3"/>
      <charset val="128"/>
    </font>
  </fonts>
  <fills count="3">
    <fill>
      <patternFill patternType="none"/>
    </fill>
    <fill>
      <patternFill patternType="gray125"/>
    </fill>
    <fill>
      <patternFill patternType="solid">
        <fgColor indexed="9"/>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rgb="FFFF0000"/>
      </right>
      <top style="thin">
        <color indexed="64"/>
      </top>
      <bottom style="thin">
        <color rgb="FFFF0000"/>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FF0000"/>
      </left>
      <right style="thin">
        <color rgb="FFFF0000"/>
      </right>
      <top style="thin">
        <color rgb="FFFF0000"/>
      </top>
      <bottom style="thin">
        <color rgb="FFFF0000"/>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theme="1"/>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s>
  <cellStyleXfs count="6">
    <xf numFmtId="0" fontId="0" fillId="0" borderId="0">
      <alignment vertical="center"/>
    </xf>
    <xf numFmtId="38" fontId="10"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5" fillId="0" borderId="0"/>
  </cellStyleXfs>
  <cellXfs count="704">
    <xf numFmtId="0" fontId="0" fillId="0" borderId="0" xfId="0">
      <alignment vertical="center"/>
    </xf>
    <xf numFmtId="0" fontId="12" fillId="0" borderId="0" xfId="0" applyFo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0" xfId="0" applyFont="1" applyFill="1">
      <alignment vertical="center"/>
    </xf>
    <xf numFmtId="0" fontId="12" fillId="0" borderId="0" xfId="0" applyFont="1" applyAlignment="1"/>
    <xf numFmtId="0" fontId="12" fillId="0" borderId="0" xfId="0" applyFont="1" applyFill="1" applyAlignment="1">
      <alignment vertical="center"/>
    </xf>
    <xf numFmtId="0" fontId="12" fillId="0" borderId="0" xfId="0" applyFont="1" applyFill="1" applyAlignment="1">
      <alignment vertical="center" wrapText="1"/>
    </xf>
    <xf numFmtId="0" fontId="12" fillId="0" borderId="0" xfId="0" applyFont="1" applyBorder="1">
      <alignment vertical="center"/>
    </xf>
    <xf numFmtId="0" fontId="12" fillId="0" borderId="0" xfId="0" applyFont="1" applyFill="1" applyBorder="1" applyAlignment="1">
      <alignment vertical="top"/>
    </xf>
    <xf numFmtId="0" fontId="14" fillId="0" borderId="0" xfId="0" applyFont="1" applyFill="1" applyBorder="1" applyAlignment="1">
      <alignment horizontal="left" vertical="top"/>
    </xf>
    <xf numFmtId="0" fontId="12" fillId="2" borderId="0" xfId="0" applyFont="1" applyFill="1" applyAlignment="1">
      <alignment vertical="center"/>
    </xf>
    <xf numFmtId="0" fontId="15" fillId="0" borderId="0" xfId="0" applyFont="1">
      <alignment vertical="center"/>
    </xf>
    <xf numFmtId="0" fontId="12" fillId="2" borderId="0" xfId="0" applyFont="1" applyFill="1">
      <alignment vertical="center"/>
    </xf>
    <xf numFmtId="0" fontId="11" fillId="0" borderId="0" xfId="0" applyFont="1">
      <alignment vertical="center"/>
    </xf>
    <xf numFmtId="0" fontId="15" fillId="0" borderId="0" xfId="0" applyFont="1" applyFill="1" applyAlignment="1"/>
    <xf numFmtId="0" fontId="15" fillId="0" borderId="0" xfId="0" applyFont="1" applyAlignment="1"/>
    <xf numFmtId="0" fontId="15" fillId="0" borderId="0" xfId="0" applyFont="1" applyFill="1">
      <alignment vertical="center"/>
    </xf>
    <xf numFmtId="38" fontId="12" fillId="0" borderId="0" xfId="2" applyFont="1" applyFill="1" applyBorder="1">
      <alignment vertical="center"/>
    </xf>
    <xf numFmtId="0" fontId="12" fillId="0" borderId="0" xfId="4" applyFont="1" applyFill="1">
      <alignment vertical="center"/>
    </xf>
    <xf numFmtId="0" fontId="12" fillId="0" borderId="0" xfId="0" applyFont="1" applyFill="1" applyAlignment="1"/>
    <xf numFmtId="0" fontId="12" fillId="0" borderId="0" xfId="0" applyFont="1" applyFill="1" applyAlignment="1">
      <alignment vertical="top"/>
    </xf>
    <xf numFmtId="0" fontId="13" fillId="0" borderId="0" xfId="0" applyFont="1" applyFill="1" applyAlignment="1">
      <alignment vertical="center"/>
    </xf>
    <xf numFmtId="0" fontId="15" fillId="0" borderId="0" xfId="4" applyFont="1" applyFill="1" applyAlignment="1"/>
    <xf numFmtId="0" fontId="15" fillId="0" borderId="0" xfId="4" applyFont="1" applyFill="1">
      <alignment vertical="center"/>
    </xf>
    <xf numFmtId="38" fontId="16" fillId="0" borderId="0" xfId="1" applyFont="1" applyFill="1" applyBorder="1" applyAlignment="1">
      <alignment vertical="center"/>
    </xf>
    <xf numFmtId="38" fontId="18" fillId="0" borderId="0" xfId="1" applyFont="1" applyFill="1" applyBorder="1" applyAlignment="1">
      <alignment vertical="center"/>
    </xf>
    <xf numFmtId="0" fontId="18" fillId="0" borderId="0" xfId="0" applyFont="1">
      <alignment vertical="center"/>
    </xf>
    <xf numFmtId="0" fontId="12"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vertical="top"/>
    </xf>
    <xf numFmtId="0" fontId="14" fillId="0" borderId="0" xfId="0" applyFont="1" applyAlignment="1">
      <alignment horizontal="left" vertical="top"/>
    </xf>
    <xf numFmtId="38" fontId="16" fillId="0" borderId="0" xfId="2" applyFont="1" applyFill="1">
      <alignment vertical="center"/>
    </xf>
    <xf numFmtId="38" fontId="16" fillId="0" borderId="1" xfId="2" applyFont="1" applyFill="1" applyBorder="1">
      <alignment vertical="center"/>
    </xf>
    <xf numFmtId="38" fontId="16" fillId="0" borderId="2" xfId="2" applyFont="1" applyFill="1" applyBorder="1">
      <alignment vertical="center"/>
    </xf>
    <xf numFmtId="38" fontId="16" fillId="0" borderId="3" xfId="2" applyFont="1" applyFill="1" applyBorder="1">
      <alignment vertical="center"/>
    </xf>
    <xf numFmtId="38" fontId="16" fillId="0" borderId="7" xfId="2" applyFont="1" applyFill="1" applyBorder="1">
      <alignment vertical="center"/>
    </xf>
    <xf numFmtId="38" fontId="16" fillId="0" borderId="0" xfId="2" applyFont="1" applyFill="1" applyBorder="1">
      <alignment vertical="center"/>
    </xf>
    <xf numFmtId="38" fontId="16" fillId="0" borderId="9" xfId="2" applyFont="1" applyFill="1" applyBorder="1">
      <alignment vertical="center"/>
    </xf>
    <xf numFmtId="0" fontId="16" fillId="0" borderId="0" xfId="4" applyFont="1" applyFill="1">
      <alignment vertical="center"/>
    </xf>
    <xf numFmtId="0" fontId="16" fillId="0" borderId="7" xfId="4" applyFont="1" applyFill="1" applyBorder="1">
      <alignment vertical="center"/>
    </xf>
    <xf numFmtId="0" fontId="16" fillId="0" borderId="0" xfId="4" applyFont="1" applyFill="1" applyBorder="1">
      <alignment vertical="center"/>
    </xf>
    <xf numFmtId="0" fontId="16" fillId="0" borderId="9" xfId="4" applyFont="1" applyFill="1" applyBorder="1">
      <alignment vertical="center"/>
    </xf>
    <xf numFmtId="38" fontId="21" fillId="0" borderId="0" xfId="2" applyFont="1" applyFill="1" applyAlignment="1">
      <alignment vertical="center" wrapText="1"/>
    </xf>
    <xf numFmtId="38" fontId="21" fillId="0" borderId="0" xfId="2" applyFont="1" applyFill="1" applyBorder="1" applyAlignment="1">
      <alignment vertical="center" wrapText="1"/>
    </xf>
    <xf numFmtId="0" fontId="16" fillId="0" borderId="0" xfId="0" applyFont="1" applyFill="1">
      <alignment vertical="center"/>
    </xf>
    <xf numFmtId="0" fontId="22"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lignment vertical="center"/>
    </xf>
    <xf numFmtId="38" fontId="16" fillId="0" borderId="8" xfId="2" applyFont="1" applyFill="1" applyBorder="1">
      <alignment vertical="center"/>
    </xf>
    <xf numFmtId="38" fontId="16" fillId="0" borderId="10" xfId="2" applyFont="1" applyFill="1" applyBorder="1">
      <alignment vertical="center"/>
    </xf>
    <xf numFmtId="38" fontId="16" fillId="0" borderId="11" xfId="2" applyFont="1" applyFill="1" applyBorder="1">
      <alignment vertical="center"/>
    </xf>
    <xf numFmtId="0" fontId="23" fillId="0" borderId="0" xfId="0" applyFont="1" applyFill="1">
      <alignment vertical="center"/>
    </xf>
    <xf numFmtId="0" fontId="16" fillId="0" borderId="2" xfId="0"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Border="1" applyAlignment="1"/>
    <xf numFmtId="0" fontId="16" fillId="0" borderId="0" xfId="0" applyFont="1" applyFill="1" applyAlignment="1"/>
    <xf numFmtId="0" fontId="23" fillId="0" borderId="0" xfId="0" applyFont="1" applyFill="1" applyBorder="1">
      <alignmen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top"/>
    </xf>
    <xf numFmtId="0" fontId="25" fillId="0" borderId="0" xfId="0" applyFont="1" applyFill="1" applyBorder="1" applyAlignment="1">
      <alignment vertical="center"/>
    </xf>
    <xf numFmtId="38" fontId="17" fillId="0" borderId="0" xfId="2" applyFont="1" applyFill="1" applyBorder="1" applyAlignment="1">
      <alignment horizontal="center" vertical="center"/>
    </xf>
    <xf numFmtId="0" fontId="17" fillId="0" borderId="0" xfId="0" applyFont="1" applyFill="1">
      <alignment vertical="center"/>
    </xf>
    <xf numFmtId="38" fontId="17" fillId="0" borderId="0" xfId="2" applyFont="1" applyFill="1" applyBorder="1" applyAlignment="1">
      <alignment horizontal="center"/>
    </xf>
    <xf numFmtId="38" fontId="17" fillId="0" borderId="0" xfId="2" applyFont="1" applyFill="1" applyAlignment="1"/>
    <xf numFmtId="0" fontId="17" fillId="0" borderId="0" xfId="0" applyFont="1" applyFill="1" applyAlignment="1"/>
    <xf numFmtId="38" fontId="26" fillId="0" borderId="0" xfId="2" applyFont="1" applyFill="1" applyBorder="1" applyAlignment="1">
      <alignment vertical="center"/>
    </xf>
    <xf numFmtId="38" fontId="17" fillId="0" borderId="0" xfId="2" applyFont="1" applyFill="1">
      <alignment vertical="center"/>
    </xf>
    <xf numFmtId="177" fontId="16" fillId="0" borderId="0" xfId="0" applyNumberFormat="1" applyFont="1" applyFill="1" applyBorder="1" applyAlignment="1">
      <alignment horizontal="right" vertical="center" shrinkToFit="1"/>
    </xf>
    <xf numFmtId="0" fontId="10" fillId="0" borderId="0" xfId="0" applyFont="1" applyFill="1" applyBorder="1" applyAlignment="1">
      <alignment horizontal="left" vertical="center"/>
    </xf>
    <xf numFmtId="0" fontId="16" fillId="0" borderId="0" xfId="0" applyFont="1" applyFill="1" applyAlignment="1">
      <alignment vertical="center"/>
    </xf>
    <xf numFmtId="0" fontId="27" fillId="0" borderId="0" xfId="0" applyFont="1" applyBorder="1" applyAlignment="1">
      <alignment horizontal="center" vertical="center" wrapText="1"/>
    </xf>
    <xf numFmtId="0" fontId="16" fillId="0" borderId="0" xfId="0" applyFont="1">
      <alignment vertical="center"/>
    </xf>
    <xf numFmtId="0" fontId="27" fillId="0" borderId="0" xfId="0" applyFont="1" applyFill="1" applyAlignment="1">
      <alignment horizontal="center" vertical="center" wrapText="1"/>
    </xf>
    <xf numFmtId="0" fontId="16" fillId="0" borderId="0" xfId="0" applyFont="1" applyFill="1" applyAlignment="1">
      <alignment horizontal="center" vertical="center" wrapText="1"/>
    </xf>
    <xf numFmtId="38" fontId="16" fillId="0" borderId="0" xfId="2" applyFont="1" applyFill="1" applyBorder="1" applyAlignment="1">
      <alignment vertical="top" wrapText="1"/>
    </xf>
    <xf numFmtId="0" fontId="10" fillId="0" borderId="0" xfId="0" applyFont="1">
      <alignment vertical="center"/>
    </xf>
    <xf numFmtId="0" fontId="16" fillId="0" borderId="0" xfId="0" applyFont="1" applyAlignment="1">
      <alignment horizontal="left" vertical="center"/>
    </xf>
    <xf numFmtId="0" fontId="10" fillId="0" borderId="0" xfId="0" applyFont="1" applyAlignment="1">
      <alignment horizontal="left" vertical="center"/>
    </xf>
    <xf numFmtId="0" fontId="16" fillId="0" borderId="0" xfId="0" applyFont="1" applyAlignment="1">
      <alignment vertical="top"/>
    </xf>
    <xf numFmtId="0" fontId="26" fillId="0" borderId="0" xfId="0" applyFont="1" applyAlignment="1">
      <alignment horizontal="left" vertical="top"/>
    </xf>
    <xf numFmtId="0" fontId="26" fillId="0" borderId="0" xfId="0" applyFont="1" applyBorder="1" applyAlignment="1">
      <alignment horizontal="center" vertical="center"/>
    </xf>
    <xf numFmtId="0" fontId="16" fillId="0" borderId="0" xfId="0" applyFont="1" applyFill="1" applyBorder="1" applyAlignment="1">
      <alignment vertical="top"/>
    </xf>
    <xf numFmtId="0" fontId="19" fillId="0" borderId="0" xfId="0" applyFont="1" applyFill="1" applyBorder="1" applyAlignment="1">
      <alignment horizontal="left" vertical="center"/>
    </xf>
    <xf numFmtId="0" fontId="19" fillId="0" borderId="0" xfId="0" applyFont="1" applyFill="1" applyBorder="1" applyAlignment="1">
      <alignment vertical="top"/>
    </xf>
    <xf numFmtId="0" fontId="19" fillId="0" borderId="0" xfId="0" applyFont="1" applyFill="1" applyBorder="1" applyAlignment="1">
      <alignment horizontal="left" vertical="top"/>
    </xf>
    <xf numFmtId="0" fontId="18" fillId="0" borderId="0" xfId="0" applyFont="1" applyFill="1" applyAlignment="1">
      <alignment vertical="center"/>
    </xf>
    <xf numFmtId="0" fontId="19" fillId="0" borderId="0" xfId="0" applyFont="1" applyFill="1" applyAlignment="1">
      <alignment vertical="center" shrinkToFit="1"/>
    </xf>
    <xf numFmtId="38" fontId="23" fillId="0" borderId="0" xfId="1" applyFont="1" applyFill="1" applyBorder="1" applyAlignment="1">
      <alignment vertical="center"/>
    </xf>
    <xf numFmtId="38" fontId="16" fillId="0" borderId="0" xfId="1" applyFont="1" applyFill="1" applyBorder="1" applyAlignment="1">
      <alignment vertical="top" wrapText="1"/>
    </xf>
    <xf numFmtId="38" fontId="19" fillId="0" borderId="0" xfId="1" applyFont="1" applyFill="1" applyBorder="1" applyAlignment="1">
      <alignment horizontal="left" vertical="top"/>
    </xf>
    <xf numFmtId="38" fontId="30" fillId="0" borderId="0" xfId="1" applyFont="1" applyFill="1" applyBorder="1" applyAlignment="1">
      <alignment horizontal="left" vertical="top"/>
    </xf>
    <xf numFmtId="38" fontId="31" fillId="0" borderId="0" xfId="3" applyFont="1" applyFill="1" applyBorder="1" applyAlignment="1">
      <alignment vertical="center"/>
    </xf>
    <xf numFmtId="0" fontId="18" fillId="0" borderId="0" xfId="0" applyFont="1" applyFill="1" applyAlignment="1"/>
    <xf numFmtId="0" fontId="28" fillId="0" borderId="0" xfId="0" applyFont="1" applyFill="1" applyBorder="1" applyAlignment="1">
      <alignment vertical="center"/>
    </xf>
    <xf numFmtId="0" fontId="18" fillId="0" borderId="0" xfId="0" applyFont="1" applyFill="1" applyBorder="1" applyAlignment="1"/>
    <xf numFmtId="0" fontId="28" fillId="0" borderId="0" xfId="0" applyFont="1" applyFill="1" applyBorder="1" applyAlignment="1">
      <alignment horizontal="right"/>
    </xf>
    <xf numFmtId="0" fontId="33" fillId="0" borderId="0" xfId="0" applyFont="1" applyFill="1" applyBorder="1" applyAlignment="1">
      <alignment horizontal="right"/>
    </xf>
    <xf numFmtId="0" fontId="33" fillId="0" borderId="0" xfId="0" applyFont="1" applyFill="1" applyBorder="1" applyAlignment="1">
      <alignment horizontal="center"/>
    </xf>
    <xf numFmtId="0" fontId="33" fillId="0" borderId="0" xfId="0" applyFont="1" applyFill="1" applyBorder="1" applyAlignment="1">
      <alignment wrapText="1"/>
    </xf>
    <xf numFmtId="38" fontId="28" fillId="0" borderId="0" xfId="3" applyFont="1" applyFill="1" applyBorder="1" applyAlignment="1">
      <alignment vertical="center"/>
    </xf>
    <xf numFmtId="0" fontId="24" fillId="0" borderId="0" xfId="0" applyFont="1" applyFill="1">
      <alignment vertical="center"/>
    </xf>
    <xf numFmtId="0" fontId="34" fillId="0" borderId="0" xfId="0" applyFont="1" applyFill="1" applyBorder="1" applyAlignment="1"/>
    <xf numFmtId="0" fontId="18" fillId="0" borderId="0" xfId="0" applyFont="1" applyFill="1" applyBorder="1" applyAlignment="1">
      <alignment horizontal="right"/>
    </xf>
    <xf numFmtId="0" fontId="18" fillId="0" borderId="0" xfId="0" applyFont="1" applyFill="1">
      <alignment vertical="center"/>
    </xf>
    <xf numFmtId="0" fontId="34"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lignment vertical="center"/>
    </xf>
    <xf numFmtId="0" fontId="18" fillId="0" borderId="0" xfId="0" applyFont="1" applyFill="1" applyBorder="1" applyAlignment="1">
      <alignment horizontal="right" vertical="center"/>
    </xf>
    <xf numFmtId="0" fontId="18" fillId="0" borderId="0" xfId="0" applyFont="1" applyFill="1" applyBorder="1" applyAlignment="1">
      <alignment horizontal="right" vertical="top"/>
    </xf>
    <xf numFmtId="0" fontId="27" fillId="0" borderId="0" xfId="0" applyFont="1" applyFill="1" applyBorder="1" applyAlignment="1">
      <alignment vertical="center"/>
    </xf>
    <xf numFmtId="38" fontId="17" fillId="0" borderId="0" xfId="1" applyFont="1" applyFill="1" applyBorder="1" applyAlignment="1">
      <alignment vertical="center"/>
    </xf>
    <xf numFmtId="0" fontId="16" fillId="2" borderId="0" xfId="0" applyFont="1" applyFill="1" applyAlignment="1">
      <alignment vertical="center"/>
    </xf>
    <xf numFmtId="0" fontId="24" fillId="0" borderId="0" xfId="0" applyFont="1" applyFill="1" applyBorder="1" applyAlignment="1">
      <alignment vertical="center"/>
    </xf>
    <xf numFmtId="0" fontId="0" fillId="0" borderId="0" xfId="0" applyFont="1" applyBorder="1" applyAlignment="1">
      <alignment vertical="center"/>
    </xf>
    <xf numFmtId="0" fontId="16" fillId="2" borderId="0" xfId="0" applyFont="1" applyFill="1" applyBorder="1" applyAlignment="1">
      <alignment vertical="center"/>
    </xf>
    <xf numFmtId="0" fontId="16" fillId="0" borderId="0" xfId="0" applyFont="1" applyBorder="1">
      <alignment vertical="center"/>
    </xf>
    <xf numFmtId="0" fontId="16" fillId="0" borderId="0" xfId="0" applyFont="1" applyBorder="1" applyAlignment="1">
      <alignment vertical="center"/>
    </xf>
    <xf numFmtId="0" fontId="16" fillId="2" borderId="0" xfId="0" applyFont="1" applyFill="1">
      <alignment vertical="center"/>
    </xf>
    <xf numFmtId="0" fontId="31" fillId="0" borderId="0" xfId="0" applyFont="1">
      <alignment vertical="center"/>
    </xf>
    <xf numFmtId="0" fontId="24" fillId="0" borderId="0" xfId="0" applyFont="1">
      <alignment vertical="center"/>
    </xf>
    <xf numFmtId="0" fontId="31" fillId="0" borderId="0" xfId="0" applyFont="1" applyFill="1">
      <alignment vertical="center"/>
    </xf>
    <xf numFmtId="0" fontId="18" fillId="0" borderId="0" xfId="0" applyFont="1" applyAlignment="1"/>
    <xf numFmtId="0" fontId="24" fillId="0" borderId="0" xfId="0" applyFont="1" applyAlignment="1">
      <alignment horizontal="left" vertical="top" wrapText="1"/>
    </xf>
    <xf numFmtId="0" fontId="16" fillId="0" borderId="0" xfId="0" applyFont="1" applyFill="1" applyBorder="1" applyAlignment="1">
      <alignment horizontal="right"/>
    </xf>
    <xf numFmtId="38" fontId="19" fillId="0" borderId="0" xfId="2" applyFont="1" applyFill="1" applyBorder="1" applyAlignment="1"/>
    <xf numFmtId="0" fontId="17" fillId="0" borderId="2" xfId="0" applyFont="1" applyBorder="1" applyAlignment="1">
      <alignment vertical="center" wrapText="1"/>
    </xf>
    <xf numFmtId="0" fontId="27" fillId="0" borderId="0" xfId="0" applyFont="1" applyAlignment="1">
      <alignment horizontal="center" vertical="center" wrapText="1"/>
    </xf>
    <xf numFmtId="0" fontId="17" fillId="0" borderId="1" xfId="0" applyFont="1" applyFill="1" applyBorder="1" applyAlignment="1">
      <alignment vertical="center"/>
    </xf>
    <xf numFmtId="0" fontId="17" fillId="0" borderId="2" xfId="0" applyFont="1" applyFill="1" applyBorder="1" applyAlignment="1">
      <alignment vertical="center"/>
    </xf>
    <xf numFmtId="0" fontId="17" fillId="0" borderId="3"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Border="1" applyAlignment="1">
      <alignment vertical="center"/>
    </xf>
    <xf numFmtId="0" fontId="17" fillId="0" borderId="9" xfId="0" applyFont="1" applyFill="1" applyBorder="1" applyAlignment="1">
      <alignment vertical="center"/>
    </xf>
    <xf numFmtId="0" fontId="17" fillId="0" borderId="8" xfId="0" applyFont="1" applyFill="1" applyBorder="1" applyAlignment="1">
      <alignment vertical="center"/>
    </xf>
    <xf numFmtId="0" fontId="17" fillId="0" borderId="10" xfId="0" applyFont="1" applyFill="1" applyBorder="1" applyAlignment="1">
      <alignment vertical="center"/>
    </xf>
    <xf numFmtId="0" fontId="17" fillId="0" borderId="11"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10" fillId="0" borderId="0" xfId="0" applyFont="1" applyFill="1" applyAlignment="1">
      <alignment vertical="center"/>
    </xf>
    <xf numFmtId="0" fontId="16" fillId="0" borderId="0" xfId="0" applyFont="1" applyAlignment="1">
      <alignment horizontal="center" vertical="center" wrapText="1"/>
    </xf>
    <xf numFmtId="0" fontId="16" fillId="0" borderId="0" xfId="0" applyFont="1" applyFill="1" applyBorder="1" applyAlignment="1">
      <alignment horizontal="left" vertical="center"/>
    </xf>
    <xf numFmtId="0" fontId="16" fillId="0" borderId="0" xfId="0" applyFont="1" applyAlignment="1">
      <alignment horizontal="left" vertical="center" wrapText="1"/>
    </xf>
    <xf numFmtId="0" fontId="16" fillId="0" borderId="0" xfId="0" applyFont="1" applyFill="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38" fontId="19" fillId="0" borderId="0" xfId="1" applyFont="1" applyFill="1" applyBorder="1" applyAlignment="1">
      <alignment horizontal="left" vertical="top" wrapText="1"/>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wrapText="1"/>
    </xf>
    <xf numFmtId="0" fontId="19" fillId="0" borderId="0" xfId="0" applyFont="1" applyFill="1" applyBorder="1" applyAlignment="1">
      <alignment vertical="center"/>
    </xf>
    <xf numFmtId="0" fontId="28" fillId="0" borderId="0" xfId="0" applyFont="1" applyAlignment="1">
      <alignment horizontal="left" vertical="center" wrapText="1"/>
    </xf>
    <xf numFmtId="0" fontId="16" fillId="0" borderId="0" xfId="0" applyFont="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lignment vertical="center"/>
    </xf>
    <xf numFmtId="177" fontId="16" fillId="0" borderId="0" xfId="0" applyNumberFormat="1" applyFont="1" applyAlignment="1">
      <alignment vertical="center" shrinkToFit="1"/>
    </xf>
    <xf numFmtId="0" fontId="16" fillId="0" borderId="0" xfId="0" applyFont="1" applyFill="1" applyAlignment="1">
      <alignment vertical="top"/>
    </xf>
    <xf numFmtId="0" fontId="16" fillId="2" borderId="0" xfId="0" applyFont="1" applyFill="1" applyAlignment="1">
      <alignment horizontal="left" vertical="center"/>
    </xf>
    <xf numFmtId="0" fontId="16" fillId="2" borderId="0" xfId="0" applyFont="1" applyFill="1" applyAlignment="1">
      <alignment vertical="center" wrapText="1"/>
    </xf>
    <xf numFmtId="0" fontId="16" fillId="0" borderId="0" xfId="0" applyFont="1" applyAlignment="1">
      <alignment vertical="center"/>
    </xf>
    <xf numFmtId="0" fontId="18"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left" vertical="center"/>
    </xf>
    <xf numFmtId="0" fontId="16"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7" xfId="0" applyFont="1" applyFill="1" applyBorder="1" applyAlignment="1">
      <alignment horizontal="center" vertical="center"/>
    </xf>
    <xf numFmtId="0" fontId="0" fillId="0" borderId="0" xfId="0" applyAlignment="1">
      <alignment vertical="center"/>
    </xf>
    <xf numFmtId="0" fontId="43" fillId="0" borderId="0" xfId="0" applyFont="1" applyAlignment="1">
      <alignment horizontal="left" vertical="center"/>
    </xf>
    <xf numFmtId="0" fontId="39" fillId="2" borderId="0" xfId="0" applyFont="1" applyFill="1" applyAlignment="1">
      <alignment vertical="center"/>
    </xf>
    <xf numFmtId="0" fontId="44" fillId="0" borderId="0" xfId="0" applyFont="1" applyFill="1" applyBorder="1" applyAlignment="1">
      <alignment vertical="center"/>
    </xf>
    <xf numFmtId="0" fontId="45" fillId="0" borderId="0" xfId="0" applyFont="1" applyBorder="1" applyAlignment="1">
      <alignment vertical="center"/>
    </xf>
    <xf numFmtId="0" fontId="39" fillId="2" borderId="0" xfId="0" applyFont="1" applyFill="1" applyBorder="1" applyAlignment="1">
      <alignment vertical="center"/>
    </xf>
    <xf numFmtId="0" fontId="17" fillId="0" borderId="2" xfId="0" applyFont="1" applyFill="1" applyBorder="1" applyAlignment="1">
      <alignment horizontal="left" vertical="top" wrapText="1"/>
    </xf>
    <xf numFmtId="0" fontId="16" fillId="0" borderId="9" xfId="0" applyFont="1" applyFill="1" applyBorder="1">
      <alignment vertical="center"/>
    </xf>
    <xf numFmtId="0" fontId="6" fillId="0" borderId="0" xfId="0" applyFont="1" applyFill="1">
      <alignment vertical="center"/>
    </xf>
    <xf numFmtId="0" fontId="16" fillId="0" borderId="10" xfId="0" applyFont="1" applyFill="1" applyBorder="1">
      <alignment vertical="center"/>
    </xf>
    <xf numFmtId="0" fontId="12" fillId="0" borderId="10" xfId="0" applyFont="1" applyFill="1" applyBorder="1">
      <alignment vertical="center"/>
    </xf>
    <xf numFmtId="38" fontId="12" fillId="0" borderId="0" xfId="1" applyFont="1" applyFill="1" applyBorder="1" applyAlignment="1">
      <alignmen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Alignment="1">
      <alignment horizontal="left" vertical="center"/>
    </xf>
    <xf numFmtId="0" fontId="14" fillId="0" borderId="0" xfId="0" applyFont="1" applyFill="1" applyAlignment="1">
      <alignment horizontal="center" vertical="center"/>
    </xf>
    <xf numFmtId="0" fontId="42" fillId="0" borderId="2" xfId="0" applyFont="1" applyFill="1" applyBorder="1">
      <alignment vertical="center"/>
    </xf>
    <xf numFmtId="0" fontId="11" fillId="0" borderId="0" xfId="0" applyFont="1" applyFill="1" applyAlignment="1">
      <alignment horizontal="center" vertical="center"/>
    </xf>
    <xf numFmtId="0" fontId="14" fillId="0" borderId="0" xfId="0" applyFont="1" applyFill="1" applyBorder="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vertical="center"/>
    </xf>
    <xf numFmtId="0" fontId="14" fillId="0" borderId="0" xfId="0" applyFont="1" applyBorder="1" applyAlignment="1">
      <alignment horizontal="center" vertical="center"/>
    </xf>
    <xf numFmtId="0" fontId="15" fillId="0" borderId="0" xfId="0" applyFont="1" applyFill="1" applyAlignment="1">
      <alignment vertical="center"/>
    </xf>
    <xf numFmtId="0" fontId="42" fillId="0" borderId="0" xfId="0" applyFont="1" applyFill="1">
      <alignment vertical="center"/>
    </xf>
    <xf numFmtId="0" fontId="48" fillId="0" borderId="8" xfId="0" applyFont="1" applyFill="1" applyBorder="1" applyAlignment="1">
      <alignment vertical="center"/>
    </xf>
    <xf numFmtId="0" fontId="48" fillId="0" borderId="10" xfId="0" applyFont="1" applyFill="1" applyBorder="1" applyAlignment="1">
      <alignment vertical="center"/>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1" fillId="0" borderId="33"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23" xfId="0" applyFont="1" applyFill="1" applyBorder="1" applyAlignment="1">
      <alignment vertical="center" wrapText="1"/>
    </xf>
    <xf numFmtId="0" fontId="14" fillId="0" borderId="12" xfId="0" applyFont="1" applyFill="1" applyBorder="1" applyAlignment="1">
      <alignment horizontal="center" vertical="center" wrapText="1"/>
    </xf>
    <xf numFmtId="0" fontId="49" fillId="0" borderId="47"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4" fontId="49" fillId="0" borderId="1" xfId="0" applyNumberFormat="1" applyFont="1" applyFill="1" applyBorder="1" applyAlignment="1">
      <alignment horizontal="right" vertical="center" shrinkToFit="1"/>
    </xf>
    <xf numFmtId="4" fontId="49" fillId="0" borderId="2" xfId="0" applyNumberFormat="1" applyFont="1" applyFill="1" applyBorder="1" applyAlignment="1">
      <alignment horizontal="right" vertical="center" shrinkToFit="1"/>
    </xf>
    <xf numFmtId="0" fontId="17" fillId="0" borderId="7" xfId="0" applyFont="1" applyFill="1" applyBorder="1" applyAlignment="1">
      <alignment vertical="center" wrapText="1"/>
    </xf>
    <xf numFmtId="0" fontId="17" fillId="0" borderId="0" xfId="0" applyFont="1" applyFill="1" applyBorder="1" applyAlignment="1">
      <alignment vertical="center" wrapText="1"/>
    </xf>
    <xf numFmtId="0" fontId="17" fillId="0" borderId="9" xfId="0" applyFont="1" applyFill="1" applyBorder="1" applyAlignment="1">
      <alignment vertical="center" wrapText="1"/>
    </xf>
    <xf numFmtId="0" fontId="17" fillId="0" borderId="8"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38" fontId="49" fillId="0" borderId="1" xfId="1" applyFont="1" applyFill="1" applyBorder="1" applyAlignment="1">
      <alignment horizontal="left" vertical="top" wrapText="1"/>
    </xf>
    <xf numFmtId="38" fontId="49" fillId="0" borderId="2" xfId="1" applyFont="1" applyFill="1" applyBorder="1" applyAlignment="1">
      <alignment horizontal="left" vertical="top" wrapText="1"/>
    </xf>
    <xf numFmtId="38" fontId="49" fillId="0" borderId="3" xfId="1" applyFont="1" applyFill="1" applyBorder="1" applyAlignment="1">
      <alignment horizontal="left" vertical="top" wrapText="1"/>
    </xf>
    <xf numFmtId="0" fontId="49" fillId="0" borderId="7" xfId="0" applyFont="1" applyFill="1" applyBorder="1" applyAlignment="1">
      <alignment vertical="center" wrapText="1"/>
    </xf>
    <xf numFmtId="0" fontId="49" fillId="0" borderId="0" xfId="0" applyFont="1" applyFill="1" applyBorder="1" applyAlignment="1">
      <alignment vertical="center" wrapText="1"/>
    </xf>
    <xf numFmtId="0" fontId="49" fillId="0" borderId="9" xfId="0" applyFont="1" applyFill="1" applyBorder="1" applyAlignment="1">
      <alignment vertical="center" wrapText="1"/>
    </xf>
    <xf numFmtId="0" fontId="49" fillId="0" borderId="8" xfId="0" applyFont="1" applyFill="1" applyBorder="1" applyAlignment="1">
      <alignment horizontal="left" vertical="top" wrapText="1"/>
    </xf>
    <xf numFmtId="0" fontId="49" fillId="0" borderId="10" xfId="0" applyFont="1" applyFill="1" applyBorder="1" applyAlignment="1">
      <alignment horizontal="left" vertical="top" wrapText="1"/>
    </xf>
    <xf numFmtId="0" fontId="49" fillId="0" borderId="11" xfId="0" applyFont="1" applyFill="1" applyBorder="1" applyAlignment="1">
      <alignment horizontal="left" vertical="top" wrapText="1"/>
    </xf>
    <xf numFmtId="0" fontId="48" fillId="0" borderId="1" xfId="0" applyFont="1" applyFill="1" applyBorder="1" applyAlignment="1">
      <alignment vertical="center"/>
    </xf>
    <xf numFmtId="0" fontId="48" fillId="0" borderId="2" xfId="0" applyFont="1" applyFill="1" applyBorder="1" applyAlignment="1">
      <alignment vertical="center"/>
    </xf>
    <xf numFmtId="0" fontId="48" fillId="0" borderId="3" xfId="0" applyFont="1" applyFill="1" applyBorder="1" applyAlignment="1">
      <alignment vertical="center"/>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4" fontId="49" fillId="0" borderId="1" xfId="0" applyNumberFormat="1" applyFont="1" applyFill="1" applyBorder="1" applyAlignment="1">
      <alignment horizontal="center" vertical="center" shrinkToFit="1"/>
    </xf>
    <xf numFmtId="4" fontId="49" fillId="0" borderId="2" xfId="0" applyNumberFormat="1" applyFont="1" applyFill="1" applyBorder="1" applyAlignment="1">
      <alignment horizontal="center" vertical="center" shrinkToFit="1"/>
    </xf>
    <xf numFmtId="0" fontId="49" fillId="0" borderId="47"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55"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5" xfId="0" applyFont="1" applyFill="1" applyBorder="1">
      <alignment vertical="center"/>
    </xf>
    <xf numFmtId="38" fontId="17" fillId="0" borderId="8" xfId="1" applyFont="1" applyFill="1" applyBorder="1" applyAlignment="1">
      <alignment horizontal="left" vertical="center" wrapText="1"/>
    </xf>
    <xf numFmtId="38" fontId="17" fillId="0" borderId="10" xfId="1" applyFont="1" applyFill="1" applyBorder="1" applyAlignment="1">
      <alignment horizontal="left" vertical="center" wrapText="1"/>
    </xf>
    <xf numFmtId="38" fontId="17" fillId="0" borderId="11" xfId="1" applyFont="1" applyFill="1" applyBorder="1" applyAlignment="1">
      <alignment horizontal="left" vertical="center" wrapText="1"/>
    </xf>
    <xf numFmtId="0" fontId="49"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4" fontId="49" fillId="0" borderId="45" xfId="0" applyNumberFormat="1" applyFont="1" applyFill="1" applyBorder="1" applyAlignment="1">
      <alignment horizontal="center" vertical="center" shrinkToFit="1"/>
    </xf>
    <xf numFmtId="0" fontId="49" fillId="0" borderId="58"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12" fillId="0" borderId="55" xfId="0" applyFont="1" applyFill="1" applyBorder="1" applyAlignment="1">
      <alignment horizontal="center" vertical="center"/>
    </xf>
    <xf numFmtId="0" fontId="49" fillId="0" borderId="55" xfId="0" applyFont="1" applyFill="1" applyBorder="1" applyAlignment="1">
      <alignment horizontal="center" vertical="center"/>
    </xf>
    <xf numFmtId="0" fontId="49" fillId="0" borderId="59" xfId="0" applyFont="1" applyFill="1" applyBorder="1" applyAlignment="1">
      <alignment horizontal="left" vertical="center" wrapText="1"/>
    </xf>
    <xf numFmtId="0" fontId="49" fillId="0" borderId="56" xfId="0" applyFont="1" applyFill="1" applyBorder="1" applyAlignment="1">
      <alignment horizontal="center" vertical="center"/>
    </xf>
    <xf numFmtId="0" fontId="49" fillId="0" borderId="5"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57" xfId="0" applyFont="1" applyFill="1" applyBorder="1">
      <alignment vertical="center"/>
    </xf>
    <xf numFmtId="0" fontId="49" fillId="0" borderId="5" xfId="0" applyFont="1" applyFill="1" applyBorder="1" applyAlignment="1">
      <alignment horizontal="center" vertical="center" wrapText="1"/>
    </xf>
    <xf numFmtId="4" fontId="49" fillId="0" borderId="5" xfId="0" applyNumberFormat="1" applyFont="1" applyFill="1" applyBorder="1" applyAlignment="1">
      <alignment horizontal="right" vertical="center" shrinkToFit="1"/>
    </xf>
    <xf numFmtId="4" fontId="49" fillId="0" borderId="17" xfId="0" applyNumberFormat="1" applyFont="1" applyFill="1" applyBorder="1" applyAlignment="1">
      <alignment horizontal="right" vertical="center" shrinkToFit="1"/>
    </xf>
    <xf numFmtId="0" fontId="49" fillId="0" borderId="56"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4" fontId="49" fillId="0" borderId="5" xfId="0" applyNumberFormat="1" applyFont="1" applyFill="1" applyBorder="1" applyAlignment="1">
      <alignment horizontal="center" vertical="center" shrinkToFit="1"/>
    </xf>
    <xf numFmtId="4" fontId="49" fillId="0" borderId="17"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6" xfId="0" applyFont="1" applyFill="1" applyBorder="1" applyAlignment="1">
      <alignment horizontal="center" vertical="center"/>
    </xf>
    <xf numFmtId="4" fontId="17" fillId="0" borderId="45" xfId="0" applyNumberFormat="1" applyFont="1" applyFill="1" applyBorder="1" applyAlignment="1">
      <alignment horizontal="center" vertical="center" shrinkToFit="1"/>
    </xf>
    <xf numFmtId="0" fontId="17" fillId="0" borderId="4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55" xfId="0" applyFont="1" applyFill="1" applyBorder="1" applyAlignment="1">
      <alignment horizontal="center" vertical="center"/>
    </xf>
    <xf numFmtId="0" fontId="17" fillId="0" borderId="45" xfId="0" applyFont="1" applyFill="1" applyBorder="1" applyAlignment="1">
      <alignment horizontal="left" vertical="center" wrapText="1"/>
    </xf>
    <xf numFmtId="0" fontId="17" fillId="0" borderId="55"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3" xfId="0" applyFont="1" applyBorder="1" applyAlignment="1">
      <alignment horizontal="center" vertical="center" wrapText="1"/>
    </xf>
    <xf numFmtId="0" fontId="17" fillId="0" borderId="56" xfId="0" applyFont="1" applyFill="1" applyBorder="1" applyAlignment="1">
      <alignment horizontal="center" vertical="center"/>
    </xf>
    <xf numFmtId="0" fontId="17" fillId="0" borderId="5" xfId="0" applyFont="1" applyFill="1" applyBorder="1" applyAlignment="1">
      <alignment horizontal="center" vertical="center"/>
    </xf>
    <xf numFmtId="0" fontId="27" fillId="0" borderId="5" xfId="0" applyFont="1" applyBorder="1" applyAlignment="1">
      <alignment horizontal="center" vertical="center" wrapText="1"/>
    </xf>
    <xf numFmtId="0" fontId="40" fillId="0" borderId="5" xfId="0" applyFont="1" applyFill="1" applyBorder="1" applyAlignment="1">
      <alignment horizontal="left" vertical="center" wrapText="1"/>
    </xf>
    <xf numFmtId="0" fontId="16" fillId="0" borderId="45" xfId="0" applyFont="1" applyBorder="1" applyAlignment="1">
      <alignment horizontal="center" vertical="center" wrapText="1"/>
    </xf>
    <xf numFmtId="0" fontId="18" fillId="0" borderId="5" xfId="0" applyFont="1" applyBorder="1" applyAlignment="1">
      <alignment horizontal="center" vertical="top" wrapText="1"/>
    </xf>
    <xf numFmtId="0" fontId="16" fillId="0" borderId="0" xfId="0" applyFont="1" applyAlignment="1">
      <alignment vertical="center" wrapText="1"/>
    </xf>
    <xf numFmtId="0" fontId="10" fillId="0" borderId="0" xfId="0" applyFont="1">
      <alignment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5" xfId="0" applyFont="1" applyFill="1" applyBorder="1" applyAlignment="1">
      <alignment horizontal="center" vertical="center"/>
    </xf>
    <xf numFmtId="4" fontId="17" fillId="0" borderId="5" xfId="0" applyNumberFormat="1" applyFont="1" applyFill="1" applyBorder="1" applyAlignment="1">
      <alignment horizontal="right" vertical="center" shrinkToFit="1"/>
    </xf>
    <xf numFmtId="4" fontId="17" fillId="0" borderId="17" xfId="0" applyNumberFormat="1" applyFont="1" applyFill="1" applyBorder="1" applyAlignment="1">
      <alignment horizontal="right" vertical="center" shrinkToFit="1"/>
    </xf>
    <xf numFmtId="0" fontId="17" fillId="0" borderId="56"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4" fontId="17" fillId="0" borderId="5" xfId="0" applyNumberFormat="1" applyFont="1" applyFill="1" applyBorder="1" applyAlignment="1">
      <alignment horizontal="center" vertical="center" shrinkToFit="1"/>
    </xf>
    <xf numFmtId="4" fontId="17" fillId="0" borderId="17" xfId="0" applyNumberFormat="1" applyFont="1" applyFill="1" applyBorder="1" applyAlignment="1">
      <alignment horizontal="center" vertical="center" shrinkToFi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0" fillId="0" borderId="5" xfId="0" applyFont="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5" xfId="0" applyFont="1" applyBorder="1" applyAlignment="1">
      <alignment horizontal="center"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27" fillId="0" borderId="17"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3" xfId="0" applyFont="1" applyBorder="1" applyAlignment="1">
      <alignment horizontal="center" vertical="center" wrapText="1"/>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38" fontId="16" fillId="0" borderId="1" xfId="1" applyFont="1" applyFill="1" applyBorder="1" applyAlignment="1">
      <alignment horizontal="left" vertical="top"/>
    </xf>
    <xf numFmtId="38" fontId="16" fillId="0" borderId="2" xfId="1" applyFont="1" applyFill="1" applyBorder="1" applyAlignment="1">
      <alignment horizontal="left" vertical="top"/>
    </xf>
    <xf numFmtId="38" fontId="16" fillId="0" borderId="3" xfId="1" applyFont="1" applyFill="1" applyBorder="1" applyAlignment="1">
      <alignment horizontal="left" vertical="top"/>
    </xf>
    <xf numFmtId="38" fontId="16" fillId="0" borderId="1" xfId="1" applyFont="1" applyFill="1" applyBorder="1" applyAlignment="1">
      <alignment horizontal="left" vertical="top" wrapText="1"/>
    </xf>
    <xf numFmtId="38" fontId="16" fillId="0" borderId="2" xfId="1" applyFont="1" applyFill="1" applyBorder="1" applyAlignment="1">
      <alignment horizontal="left" vertical="top" wrapText="1"/>
    </xf>
    <xf numFmtId="38" fontId="16" fillId="0" borderId="3" xfId="1" applyFont="1" applyFill="1" applyBorder="1" applyAlignment="1">
      <alignment horizontal="left" vertical="top" wrapText="1"/>
    </xf>
    <xf numFmtId="0" fontId="49" fillId="0" borderId="8"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16" fillId="0" borderId="5" xfId="1" applyFont="1" applyFill="1" applyBorder="1" applyAlignment="1">
      <alignment horizontal="left" vertical="top" wrapText="1"/>
    </xf>
    <xf numFmtId="38" fontId="16" fillId="0" borderId="17" xfId="1" applyFont="1" applyFill="1" applyBorder="1" applyAlignment="1">
      <alignment horizontal="center" vertical="top" wrapText="1"/>
    </xf>
    <xf numFmtId="38" fontId="16" fillId="0" borderId="12" xfId="1" applyFont="1" applyFill="1" applyBorder="1" applyAlignment="1">
      <alignment horizontal="center" vertical="top" wrapText="1"/>
    </xf>
    <xf numFmtId="38" fontId="16" fillId="0" borderId="23" xfId="1" applyFont="1" applyFill="1" applyBorder="1" applyAlignment="1">
      <alignment horizontal="center" vertical="top" wrapText="1"/>
    </xf>
    <xf numFmtId="0" fontId="12" fillId="0" borderId="0" xfId="0" applyFont="1" applyAlignment="1">
      <alignment horizontal="center" vertical="center" wrapText="1"/>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49" fillId="0" borderId="0" xfId="0" applyFont="1" applyFill="1" applyBorder="1" applyAlignment="1">
      <alignment horizontal="center" vertical="center"/>
    </xf>
    <xf numFmtId="0" fontId="11" fillId="0" borderId="0" xfId="0" applyFont="1" applyFill="1" applyBorder="1" applyAlignment="1">
      <alignment horizontal="center" vertical="center"/>
    </xf>
    <xf numFmtId="38" fontId="17" fillId="0" borderId="7" xfId="1" applyFont="1" applyFill="1" applyBorder="1" applyAlignment="1">
      <alignment horizontal="left" vertical="center" wrapText="1"/>
    </xf>
    <xf numFmtId="38" fontId="17" fillId="0" borderId="0" xfId="1" applyFont="1" applyFill="1" applyBorder="1" applyAlignment="1">
      <alignment horizontal="left" vertical="center" wrapText="1"/>
    </xf>
    <xf numFmtId="38" fontId="17" fillId="0" borderId="9" xfId="1" applyFont="1" applyFill="1" applyBorder="1" applyAlignment="1">
      <alignment horizontal="left" vertical="center" wrapText="1"/>
    </xf>
    <xf numFmtId="0" fontId="29" fillId="0" borderId="0" xfId="0" applyFont="1" applyFill="1" applyBorder="1" applyAlignment="1">
      <alignment horizontal="left" vertical="center"/>
    </xf>
    <xf numFmtId="0" fontId="31" fillId="0" borderId="17" xfId="0" applyFont="1" applyFill="1" applyBorder="1" applyAlignment="1">
      <alignment horizontal="center" vertical="center" wrapText="1"/>
    </xf>
    <xf numFmtId="0" fontId="31" fillId="0" borderId="12"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5" xfId="0" applyFont="1" applyFill="1" applyBorder="1" applyAlignment="1">
      <alignment horizontal="left" vertical="center"/>
    </xf>
    <xf numFmtId="0" fontId="10" fillId="0" borderId="5" xfId="0" applyFont="1" applyFill="1" applyBorder="1" applyAlignment="1">
      <alignment horizontal="left" vertical="center"/>
    </xf>
    <xf numFmtId="38" fontId="17" fillId="0" borderId="5" xfId="2" applyFont="1" applyFill="1" applyBorder="1" applyAlignment="1">
      <alignment horizontal="center" vertical="center"/>
    </xf>
    <xf numFmtId="0" fontId="16" fillId="0" borderId="5" xfId="0" applyFont="1" applyFill="1" applyBorder="1" applyAlignment="1">
      <alignment vertical="center" wrapText="1"/>
    </xf>
    <xf numFmtId="0" fontId="23" fillId="0" borderId="7" xfId="0" applyFont="1" applyFill="1" applyBorder="1" applyAlignment="1">
      <alignment horizontal="center" vertical="top"/>
    </xf>
    <xf numFmtId="0" fontId="23" fillId="0" borderId="0" xfId="0" applyFont="1" applyFill="1" applyBorder="1" applyAlignment="1">
      <alignment horizontal="center" vertical="top"/>
    </xf>
    <xf numFmtId="0" fontId="23" fillId="0" borderId="9" xfId="0" applyFont="1" applyFill="1" applyBorder="1" applyAlignment="1">
      <alignment horizontal="center" vertical="top"/>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177" fontId="23" fillId="0" borderId="33" xfId="0" applyNumberFormat="1" applyFont="1" applyFill="1" applyBorder="1" applyAlignment="1">
      <alignment horizontal="right" vertical="center"/>
    </xf>
    <xf numFmtId="0" fontId="23" fillId="0" borderId="33" xfId="0" applyFont="1" applyFill="1" applyBorder="1" applyAlignment="1">
      <alignment horizontal="right" vertical="center"/>
    </xf>
    <xf numFmtId="0" fontId="16" fillId="0" borderId="42"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44" xfId="0" applyFont="1" applyFill="1" applyBorder="1" applyAlignment="1">
      <alignment horizontal="left" vertical="center"/>
    </xf>
    <xf numFmtId="0" fontId="16" fillId="0" borderId="5" xfId="0" applyFont="1" applyFill="1" applyBorder="1" applyAlignment="1">
      <alignment horizontal="center" vertical="center" wrapText="1"/>
    </xf>
    <xf numFmtId="38" fontId="19" fillId="0" borderId="0" xfId="1" applyFont="1" applyFill="1" applyBorder="1" applyAlignment="1">
      <alignment horizontal="left" vertical="top" wrapText="1"/>
    </xf>
    <xf numFmtId="38" fontId="16" fillId="0" borderId="7" xfId="1" applyFont="1" applyFill="1" applyBorder="1" applyAlignment="1">
      <alignment horizontal="left" vertical="top" wrapText="1"/>
    </xf>
    <xf numFmtId="38" fontId="16" fillId="0" borderId="0" xfId="1" applyFont="1" applyFill="1" applyBorder="1" applyAlignment="1">
      <alignment horizontal="left" vertical="top" wrapText="1"/>
    </xf>
    <xf numFmtId="38" fontId="16" fillId="0" borderId="9" xfId="1" applyFont="1" applyFill="1" applyBorder="1" applyAlignment="1">
      <alignment horizontal="left" vertical="top" wrapText="1"/>
    </xf>
    <xf numFmtId="38" fontId="16" fillId="0" borderId="8" xfId="1" applyFont="1" applyFill="1" applyBorder="1" applyAlignment="1">
      <alignment horizontal="left" vertical="top" wrapText="1"/>
    </xf>
    <xf numFmtId="38" fontId="16" fillId="0" borderId="10" xfId="1" applyFont="1" applyFill="1" applyBorder="1" applyAlignment="1">
      <alignment horizontal="left" vertical="top" wrapText="1"/>
    </xf>
    <xf numFmtId="38" fontId="16" fillId="0" borderId="11" xfId="1" applyFont="1" applyFill="1" applyBorder="1" applyAlignment="1">
      <alignment horizontal="left" vertical="top" wrapText="1"/>
    </xf>
    <xf numFmtId="0" fontId="16" fillId="0" borderId="1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3" xfId="0" applyFont="1" applyFill="1" applyBorder="1" applyAlignment="1">
      <alignment horizontal="center" vertical="center"/>
    </xf>
    <xf numFmtId="0" fontId="49" fillId="0" borderId="28"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32" xfId="0" applyFont="1" applyBorder="1" applyAlignment="1">
      <alignment horizontal="center" vertical="center" wrapText="1"/>
    </xf>
    <xf numFmtId="0" fontId="14" fillId="0" borderId="40" xfId="0" applyFont="1" applyBorder="1" applyAlignment="1">
      <alignment horizontal="center" vertical="center"/>
    </xf>
    <xf numFmtId="0" fontId="14" fillId="0" borderId="2" xfId="0" applyFont="1" applyBorder="1" applyAlignment="1">
      <alignment horizontal="center" vertical="center"/>
    </xf>
    <xf numFmtId="0" fontId="14" fillId="0" borderId="41"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49" fillId="0" borderId="0" xfId="0" applyFont="1" applyFill="1" applyAlignment="1">
      <alignment horizontal="center" vertical="center"/>
    </xf>
    <xf numFmtId="0" fontId="49" fillId="0" borderId="28"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32" xfId="0" applyFont="1" applyFill="1" applyBorder="1" applyAlignment="1">
      <alignment horizontal="center" vertical="center" wrapText="1"/>
    </xf>
    <xf numFmtId="38" fontId="49" fillId="0" borderId="8" xfId="1" applyFont="1" applyFill="1" applyBorder="1" applyAlignment="1">
      <alignment horizontal="left" vertical="center" wrapText="1"/>
    </xf>
    <xf numFmtId="38" fontId="49" fillId="0" borderId="10" xfId="1" applyFont="1" applyFill="1" applyBorder="1" applyAlignment="1">
      <alignment horizontal="left" vertical="center" wrapText="1"/>
    </xf>
    <xf numFmtId="38" fontId="49" fillId="0" borderId="11" xfId="1" applyFont="1" applyFill="1" applyBorder="1" applyAlignment="1">
      <alignment horizontal="left" vertical="center" wrapText="1"/>
    </xf>
    <xf numFmtId="0" fontId="12" fillId="0" borderId="6" xfId="0" applyFont="1" applyFill="1" applyBorder="1" applyAlignment="1">
      <alignment horizontal="left" vertical="center"/>
    </xf>
    <xf numFmtId="0" fontId="20" fillId="0" borderId="0" xfId="4" applyFont="1" applyFill="1" applyBorder="1" applyAlignment="1">
      <alignment vertical="center"/>
    </xf>
    <xf numFmtId="0" fontId="23" fillId="0" borderId="18" xfId="0" applyFont="1" applyFill="1" applyBorder="1" applyAlignment="1">
      <alignment horizontal="right" vertical="top"/>
    </xf>
    <xf numFmtId="0" fontId="23" fillId="0" borderId="19" xfId="0" applyFont="1" applyFill="1" applyBorder="1" applyAlignment="1">
      <alignment horizontal="right" vertical="top"/>
    </xf>
    <xf numFmtId="0" fontId="23" fillId="0" borderId="20" xfId="0" applyFont="1" applyFill="1" applyBorder="1" applyAlignment="1">
      <alignment horizontal="right" vertical="top"/>
    </xf>
    <xf numFmtId="0" fontId="23" fillId="0" borderId="46" xfId="0" applyFont="1" applyFill="1" applyBorder="1" applyAlignment="1">
      <alignment horizontal="right" vertical="top"/>
    </xf>
    <xf numFmtId="0" fontId="23" fillId="0" borderId="46"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10" xfId="0" applyFont="1" applyFill="1" applyBorder="1" applyAlignment="1">
      <alignment horizontal="distributed" vertical="center"/>
    </xf>
    <xf numFmtId="38" fontId="21" fillId="0" borderId="0" xfId="2" applyFont="1" applyFill="1" applyBorder="1" applyAlignment="1">
      <alignment horizontal="center" vertical="center" wrapText="1"/>
    </xf>
    <xf numFmtId="38" fontId="17" fillId="0" borderId="17" xfId="2" applyFont="1" applyFill="1" applyBorder="1" applyAlignment="1">
      <alignment horizontal="left" vertical="center"/>
    </xf>
    <xf numFmtId="38" fontId="17" fillId="0" borderId="12" xfId="2" applyFont="1" applyFill="1" applyBorder="1" applyAlignment="1">
      <alignment horizontal="left" vertical="center"/>
    </xf>
    <xf numFmtId="38" fontId="17" fillId="0" borderId="23" xfId="2" applyFont="1" applyFill="1" applyBorder="1" applyAlignment="1">
      <alignment horizontal="left" vertical="center"/>
    </xf>
    <xf numFmtId="176" fontId="51" fillId="0" borderId="8" xfId="0" applyNumberFormat="1" applyFont="1" applyFill="1" applyBorder="1" applyAlignment="1">
      <alignment horizontal="right" vertical="center"/>
    </xf>
    <xf numFmtId="176" fontId="51" fillId="0" borderId="10" xfId="0" applyNumberFormat="1" applyFont="1" applyFill="1" applyBorder="1" applyAlignment="1">
      <alignment horizontal="right" vertical="center"/>
    </xf>
    <xf numFmtId="176" fontId="51" fillId="0" borderId="11" xfId="0" applyNumberFormat="1" applyFont="1" applyFill="1" applyBorder="1" applyAlignment="1">
      <alignment horizontal="right" vertical="center"/>
    </xf>
    <xf numFmtId="177" fontId="51" fillId="0" borderId="33" xfId="0" applyNumberFormat="1" applyFont="1" applyFill="1" applyBorder="1" applyAlignment="1">
      <alignment horizontal="right" vertical="center"/>
    </xf>
    <xf numFmtId="0" fontId="51" fillId="0" borderId="33" xfId="0" applyFont="1" applyFill="1" applyBorder="1" applyAlignment="1">
      <alignment horizontal="right" vertical="center"/>
    </xf>
    <xf numFmtId="0" fontId="16" fillId="0" borderId="8" xfId="0" applyFont="1" applyFill="1" applyBorder="1" applyAlignment="1">
      <alignment horizontal="left" vertical="center"/>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34" fillId="0" borderId="0" xfId="0" applyFont="1" applyFill="1" applyBorder="1" applyAlignment="1">
      <alignment horizontal="left" wrapText="1"/>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50" xfId="0" applyFont="1" applyFill="1" applyBorder="1" applyAlignment="1">
      <alignment horizontal="center" vertical="center" wrapText="1"/>
    </xf>
    <xf numFmtId="176" fontId="23" fillId="0" borderId="8" xfId="0" applyNumberFormat="1" applyFont="1" applyFill="1" applyBorder="1" applyAlignment="1">
      <alignment vertical="center"/>
    </xf>
    <xf numFmtId="176" fontId="23" fillId="0" borderId="10" xfId="0" applyNumberFormat="1" applyFont="1" applyFill="1" applyBorder="1" applyAlignment="1">
      <alignment vertical="center"/>
    </xf>
    <xf numFmtId="176" fontId="23" fillId="0" borderId="11" xfId="0" applyNumberFormat="1" applyFont="1" applyFill="1" applyBorder="1" applyAlignment="1">
      <alignment vertical="center"/>
    </xf>
    <xf numFmtId="176" fontId="23" fillId="0" borderId="33" xfId="0" applyNumberFormat="1" applyFont="1" applyFill="1" applyBorder="1" applyAlignment="1">
      <alignment horizontal="right" vertical="center"/>
    </xf>
    <xf numFmtId="176" fontId="23" fillId="0" borderId="48" xfId="0" applyNumberFormat="1" applyFont="1" applyFill="1" applyBorder="1" applyAlignment="1">
      <alignment vertical="center"/>
    </xf>
    <xf numFmtId="176" fontId="23" fillId="0" borderId="49" xfId="0" applyNumberFormat="1" applyFont="1" applyFill="1" applyBorder="1" applyAlignment="1">
      <alignment vertical="center"/>
    </xf>
    <xf numFmtId="176" fontId="23" fillId="0" borderId="50" xfId="0" applyNumberFormat="1" applyFont="1" applyFill="1" applyBorder="1" applyAlignment="1">
      <alignment vertical="center"/>
    </xf>
    <xf numFmtId="0" fontId="23" fillId="0" borderId="48" xfId="0" applyFont="1" applyFill="1" applyBorder="1" applyAlignment="1">
      <alignment horizontal="center" vertical="top"/>
    </xf>
    <xf numFmtId="0" fontId="23" fillId="0" borderId="49" xfId="0" applyFont="1" applyFill="1" applyBorder="1" applyAlignment="1">
      <alignment horizontal="center" vertical="top"/>
    </xf>
    <xf numFmtId="0" fontId="23" fillId="0" borderId="50" xfId="0" applyFont="1" applyFill="1" applyBorder="1" applyAlignment="1">
      <alignment horizontal="center" vertical="top"/>
    </xf>
    <xf numFmtId="0" fontId="23" fillId="0" borderId="48" xfId="0" applyFont="1" applyFill="1" applyBorder="1" applyAlignment="1">
      <alignment horizontal="center" vertical="center" shrinkToFit="1"/>
    </xf>
    <xf numFmtId="0" fontId="23" fillId="0" borderId="49" xfId="0" applyFont="1" applyFill="1" applyBorder="1" applyAlignment="1">
      <alignment horizontal="center" vertical="center" shrinkToFit="1"/>
    </xf>
    <xf numFmtId="0" fontId="23" fillId="0" borderId="50"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42" fillId="0" borderId="2" xfId="0" applyFont="1" applyFill="1" applyBorder="1" applyAlignment="1">
      <alignment horizontal="center" vertical="center"/>
    </xf>
    <xf numFmtId="0" fontId="42" fillId="0" borderId="0" xfId="0" applyFont="1" applyFill="1" applyAlignment="1">
      <alignment vertical="top" wrapText="1"/>
    </xf>
    <xf numFmtId="0" fontId="17" fillId="0" borderId="34" xfId="0" applyFont="1" applyFill="1" applyBorder="1" applyAlignment="1">
      <alignment horizontal="left" vertical="top" wrapText="1"/>
    </xf>
    <xf numFmtId="0" fontId="17" fillId="0" borderId="35" xfId="0" applyFont="1" applyFill="1" applyBorder="1" applyAlignment="1">
      <alignment horizontal="left" vertical="top" wrapText="1"/>
    </xf>
    <xf numFmtId="0" fontId="17" fillId="0" borderId="36" xfId="0" applyFont="1" applyFill="1" applyBorder="1" applyAlignment="1">
      <alignment horizontal="left" vertical="top" wrapText="1"/>
    </xf>
    <xf numFmtId="0" fontId="17" fillId="0" borderId="53" xfId="0" applyFont="1" applyFill="1" applyBorder="1" applyAlignment="1">
      <alignment horizontal="left" vertical="top" wrapText="1"/>
    </xf>
    <xf numFmtId="0" fontId="17" fillId="0" borderId="51" xfId="0" applyFont="1" applyFill="1" applyBorder="1" applyAlignment="1">
      <alignment horizontal="left" vertical="top" wrapText="1"/>
    </xf>
    <xf numFmtId="0" fontId="17" fillId="0" borderId="54" xfId="0" applyFont="1" applyFill="1" applyBorder="1" applyAlignment="1">
      <alignment horizontal="left" vertical="top" wrapText="1"/>
    </xf>
    <xf numFmtId="0" fontId="17" fillId="0" borderId="52" xfId="0" applyFont="1" applyFill="1" applyBorder="1" applyAlignment="1">
      <alignment horizontal="left" vertical="top" wrapText="1"/>
    </xf>
    <xf numFmtId="0" fontId="17" fillId="0" borderId="60" xfId="0" applyFont="1" applyFill="1" applyBorder="1" applyAlignment="1">
      <alignment horizontal="left" vertical="top" wrapText="1"/>
    </xf>
    <xf numFmtId="0" fontId="17" fillId="0" borderId="61" xfId="0" applyFont="1" applyFill="1" applyBorder="1" applyAlignment="1">
      <alignment horizontal="left" vertical="top" wrapText="1"/>
    </xf>
    <xf numFmtId="0" fontId="12" fillId="0" borderId="5" xfId="0" applyFont="1" applyFill="1" applyBorder="1" applyAlignment="1">
      <alignment horizontal="left" vertical="center"/>
    </xf>
    <xf numFmtId="0" fontId="16" fillId="0" borderId="0" xfId="0" applyFont="1" applyAlignment="1">
      <alignment horizontal="left" vertical="center" wrapText="1"/>
    </xf>
    <xf numFmtId="177" fontId="51" fillId="0" borderId="8" xfId="0" applyNumberFormat="1" applyFont="1" applyFill="1" applyBorder="1" applyAlignment="1">
      <alignment horizontal="right" vertical="center"/>
    </xf>
    <xf numFmtId="177" fontId="51" fillId="0" borderId="10" xfId="0" applyNumberFormat="1" applyFont="1" applyFill="1" applyBorder="1" applyAlignment="1">
      <alignment horizontal="right" vertical="center"/>
    </xf>
    <xf numFmtId="177" fontId="51" fillId="0" borderId="11" xfId="0" applyNumberFormat="1" applyFont="1" applyFill="1" applyBorder="1" applyAlignment="1">
      <alignment horizontal="right" vertical="center"/>
    </xf>
    <xf numFmtId="0" fontId="32" fillId="0" borderId="8" xfId="0" applyFont="1" applyFill="1" applyBorder="1" applyAlignment="1">
      <alignment horizontal="right" vertical="center"/>
    </xf>
    <xf numFmtId="0" fontId="10" fillId="0" borderId="10" xfId="0" applyFont="1" applyFill="1" applyBorder="1" applyAlignment="1">
      <alignment horizontal="right" vertical="center"/>
    </xf>
    <xf numFmtId="0" fontId="10" fillId="0" borderId="11" xfId="0" applyFont="1" applyFill="1" applyBorder="1" applyAlignment="1">
      <alignment horizontal="right" vertical="center"/>
    </xf>
    <xf numFmtId="0" fontId="32" fillId="0" borderId="8"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31" fillId="0" borderId="1"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0" xfId="0" applyFont="1" applyFill="1" applyAlignment="1">
      <alignment horizontal="center" vertical="center"/>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6" fillId="0" borderId="2" xfId="0" applyFont="1" applyFill="1" applyBorder="1" applyAlignment="1">
      <alignment horizontal="center"/>
    </xf>
    <xf numFmtId="0" fontId="16" fillId="0" borderId="3" xfId="0" applyFont="1" applyFill="1" applyBorder="1" applyAlignment="1">
      <alignment horizontal="center"/>
    </xf>
    <xf numFmtId="0" fontId="16" fillId="0" borderId="10" xfId="0" applyFont="1" applyFill="1" applyBorder="1" applyAlignment="1">
      <alignment horizontal="center"/>
    </xf>
    <xf numFmtId="0" fontId="16" fillId="0" borderId="11" xfId="0" applyFont="1" applyFill="1" applyBorder="1" applyAlignment="1">
      <alignment horizontal="center"/>
    </xf>
    <xf numFmtId="0" fontId="16" fillId="0" borderId="1" xfId="0" applyFont="1" applyFill="1" applyBorder="1" applyAlignment="1">
      <alignment horizontal="center"/>
    </xf>
    <xf numFmtId="0" fontId="16" fillId="0" borderId="8" xfId="0" applyFont="1" applyFill="1" applyBorder="1" applyAlignment="1">
      <alignment horizontal="center"/>
    </xf>
    <xf numFmtId="0" fontId="16" fillId="0" borderId="5" xfId="0" applyFont="1" applyFill="1" applyBorder="1">
      <alignment vertical="center"/>
    </xf>
    <xf numFmtId="0" fontId="16" fillId="0" borderId="24"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0" xfId="0" applyFont="1" applyFill="1" applyBorder="1" applyAlignment="1">
      <alignment horizontal="left" vertical="center"/>
    </xf>
    <xf numFmtId="0" fontId="46" fillId="0" borderId="10" xfId="0" applyFont="1" applyFill="1" applyBorder="1" applyAlignment="1">
      <alignment horizontal="right" vertical="center"/>
    </xf>
    <xf numFmtId="0" fontId="46" fillId="0" borderId="11" xfId="0" applyFont="1" applyFill="1" applyBorder="1" applyAlignment="1">
      <alignment horizontal="right" vertical="center"/>
    </xf>
    <xf numFmtId="0" fontId="16" fillId="0" borderId="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9" xfId="0" applyFont="1" applyFill="1" applyBorder="1" applyAlignment="1">
      <alignment horizontal="left" vertical="center"/>
    </xf>
    <xf numFmtId="177" fontId="16" fillId="0" borderId="4" xfId="0" applyNumberFormat="1" applyFont="1" applyFill="1" applyBorder="1" applyAlignment="1">
      <alignment horizontal="right" vertical="center"/>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46" xfId="0" applyFont="1" applyFill="1" applyBorder="1" applyAlignment="1">
      <alignment horizontal="center" vertical="center"/>
    </xf>
    <xf numFmtId="38" fontId="16" fillId="0" borderId="5" xfId="1" applyFont="1" applyFill="1" applyBorder="1" applyAlignment="1">
      <alignment horizontal="center" vertical="center"/>
    </xf>
    <xf numFmtId="0" fontId="16" fillId="0" borderId="1" xfId="0" applyFont="1" applyFill="1" applyBorder="1" applyAlignment="1">
      <alignment horizontal="center" vertical="center" justifyLastLine="1"/>
    </xf>
    <xf numFmtId="0" fontId="16" fillId="0" borderId="2" xfId="0" applyFont="1" applyFill="1" applyBorder="1" applyAlignment="1">
      <alignment horizontal="center" vertical="center" justifyLastLine="1"/>
    </xf>
    <xf numFmtId="0" fontId="16" fillId="0" borderId="3" xfId="0" applyFont="1" applyFill="1" applyBorder="1" applyAlignment="1">
      <alignment horizontal="center" vertical="center" justifyLastLine="1"/>
    </xf>
    <xf numFmtId="0" fontId="16" fillId="0" borderId="8" xfId="0" applyFont="1" applyFill="1" applyBorder="1" applyAlignment="1">
      <alignment horizontal="center" vertical="center" justifyLastLine="1"/>
    </xf>
    <xf numFmtId="0" fontId="16" fillId="0" borderId="10" xfId="0" applyFont="1" applyFill="1" applyBorder="1" applyAlignment="1">
      <alignment horizontal="center" vertical="center" justifyLastLine="1"/>
    </xf>
    <xf numFmtId="0" fontId="16" fillId="0" borderId="11" xfId="0" applyFont="1" applyFill="1" applyBorder="1" applyAlignment="1">
      <alignment horizontal="center" vertical="center" justifyLastLine="1"/>
    </xf>
    <xf numFmtId="0" fontId="17" fillId="0" borderId="1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8" xfId="0" applyFont="1" applyFill="1" applyBorder="1" applyAlignment="1">
      <alignment horizontal="right" vertical="center"/>
    </xf>
    <xf numFmtId="0" fontId="17" fillId="0" borderId="19" xfId="0" applyFont="1" applyFill="1" applyBorder="1" applyAlignment="1">
      <alignment horizontal="right" vertical="center"/>
    </xf>
    <xf numFmtId="0" fontId="17" fillId="0" borderId="20" xfId="0" applyFont="1" applyFill="1" applyBorder="1" applyAlignment="1">
      <alignment horizontal="righ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5" xfId="0" applyFont="1" applyFill="1" applyBorder="1" applyAlignment="1">
      <alignment horizontal="left" vertical="center"/>
    </xf>
    <xf numFmtId="177" fontId="16" fillId="0" borderId="24" xfId="0" applyNumberFormat="1" applyFont="1" applyFill="1" applyBorder="1" applyAlignment="1">
      <alignment horizontal="right"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177" fontId="16" fillId="0" borderId="33" xfId="0" applyNumberFormat="1" applyFont="1" applyFill="1" applyBorder="1" applyAlignment="1">
      <alignment horizontal="right" vertical="center"/>
    </xf>
    <xf numFmtId="0" fontId="16" fillId="0" borderId="24"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2" xfId="0" applyFont="1" applyFill="1" applyBorder="1" applyAlignment="1">
      <alignment horizontal="center" vertical="center"/>
    </xf>
    <xf numFmtId="176" fontId="17" fillId="0" borderId="8" xfId="0" applyNumberFormat="1" applyFont="1" applyFill="1" applyBorder="1" applyAlignment="1">
      <alignment horizontal="center" vertical="center"/>
    </xf>
    <xf numFmtId="176" fontId="17" fillId="0" borderId="10"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0" fontId="16" fillId="0" borderId="2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22" xfId="0" applyFont="1" applyFill="1" applyBorder="1" applyAlignment="1">
      <alignment horizontal="center" vertical="center" wrapText="1"/>
    </xf>
    <xf numFmtId="177" fontId="12" fillId="0" borderId="5" xfId="0" applyNumberFormat="1" applyFont="1" applyFill="1" applyBorder="1" applyAlignment="1">
      <alignment horizontal="right" vertical="center"/>
    </xf>
    <xf numFmtId="0" fontId="51" fillId="0" borderId="1" xfId="0" applyFont="1" applyFill="1" applyBorder="1" applyAlignment="1">
      <alignment horizontal="right" vertical="center"/>
    </xf>
    <xf numFmtId="0" fontId="51" fillId="0" borderId="2" xfId="0" applyFont="1" applyFill="1" applyBorder="1" applyAlignment="1">
      <alignment horizontal="right" vertical="center"/>
    </xf>
    <xf numFmtId="0" fontId="51" fillId="0" borderId="3" xfId="0" applyFont="1" applyFill="1" applyBorder="1" applyAlignment="1">
      <alignment horizontal="right" vertical="center"/>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16" fillId="2" borderId="0" xfId="0" applyFont="1" applyFill="1" applyAlignment="1">
      <alignment horizontal="left" vertical="center" wrapText="1"/>
    </xf>
    <xf numFmtId="0" fontId="23" fillId="0" borderId="48" xfId="0" applyFont="1" applyFill="1" applyBorder="1" applyAlignment="1">
      <alignment horizontal="right" vertical="top"/>
    </xf>
    <xf numFmtId="0" fontId="23" fillId="0" borderId="49" xfId="0" applyFont="1" applyFill="1" applyBorder="1" applyAlignment="1">
      <alignment horizontal="right" vertical="top"/>
    </xf>
    <xf numFmtId="0" fontId="23" fillId="0" borderId="50" xfId="0" applyFont="1" applyFill="1" applyBorder="1" applyAlignment="1">
      <alignment horizontal="right" vertical="top"/>
    </xf>
    <xf numFmtId="176" fontId="12" fillId="0" borderId="5" xfId="0" applyNumberFormat="1" applyFont="1" applyFill="1" applyBorder="1" applyAlignment="1">
      <alignment horizontal="right" vertical="center"/>
    </xf>
    <xf numFmtId="0" fontId="12" fillId="0" borderId="5" xfId="0" applyFont="1" applyFill="1" applyBorder="1" applyAlignment="1">
      <alignment horizontal="right" vertical="center"/>
    </xf>
    <xf numFmtId="0" fontId="23" fillId="0" borderId="48" xfId="0" applyFont="1" applyFill="1" applyBorder="1" applyAlignment="1">
      <alignment horizontal="right" vertical="center"/>
    </xf>
    <xf numFmtId="0" fontId="23" fillId="0" borderId="49" xfId="0" applyFont="1" applyFill="1" applyBorder="1" applyAlignment="1">
      <alignment horizontal="right" vertical="center"/>
    </xf>
    <xf numFmtId="0" fontId="23" fillId="0" borderId="50" xfId="0" applyFont="1" applyFill="1" applyBorder="1" applyAlignment="1">
      <alignment horizontal="right" vertical="center"/>
    </xf>
    <xf numFmtId="0" fontId="51" fillId="0" borderId="1" xfId="0" applyFont="1" applyFill="1" applyBorder="1" applyAlignment="1">
      <alignment horizontal="right" vertical="top"/>
    </xf>
    <xf numFmtId="0" fontId="51" fillId="0" borderId="2" xfId="0" applyFont="1" applyFill="1" applyBorder="1" applyAlignment="1">
      <alignment horizontal="right" vertical="top"/>
    </xf>
    <xf numFmtId="0" fontId="51" fillId="0" borderId="3" xfId="0" applyFont="1" applyFill="1" applyBorder="1" applyAlignment="1">
      <alignment horizontal="right" vertical="top"/>
    </xf>
    <xf numFmtId="0" fontId="31" fillId="0" borderId="5" xfId="0" applyFont="1" applyFill="1" applyBorder="1" applyAlignment="1">
      <alignment horizontal="center" vertical="center"/>
    </xf>
    <xf numFmtId="0" fontId="31" fillId="0" borderId="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23" xfId="0" applyFont="1" applyFill="1" applyBorder="1" applyAlignment="1">
      <alignment horizontal="center" vertical="center"/>
    </xf>
    <xf numFmtId="0" fontId="24" fillId="0" borderId="0" xfId="0" applyFont="1" applyFill="1" applyAlignment="1">
      <alignment horizontal="right" vertical="center"/>
    </xf>
    <xf numFmtId="0" fontId="0" fillId="0" borderId="0" xfId="0" applyFont="1" applyAlignment="1">
      <alignment horizontal="right" vertical="center"/>
    </xf>
    <xf numFmtId="0" fontId="24" fillId="0" borderId="5" xfId="0" applyFont="1" applyFill="1" applyBorder="1" applyAlignment="1">
      <alignment vertical="center"/>
    </xf>
    <xf numFmtId="0" fontId="0" fillId="0" borderId="5" xfId="0" applyFont="1" applyBorder="1" applyAlignment="1">
      <alignment vertical="center"/>
    </xf>
    <xf numFmtId="0" fontId="16" fillId="2" borderId="5" xfId="0" applyFont="1" applyFill="1" applyBorder="1" applyAlignment="1">
      <alignment vertical="center"/>
    </xf>
    <xf numFmtId="0" fontId="11" fillId="0" borderId="5" xfId="0" applyFont="1" applyFill="1" applyBorder="1" applyAlignment="1">
      <alignment horizontal="center" vertical="center" wrapText="1"/>
    </xf>
    <xf numFmtId="0" fontId="42" fillId="0" borderId="0" xfId="0" applyFont="1" applyAlignment="1">
      <alignment horizontal="left" vertical="center" wrapText="1"/>
    </xf>
    <xf numFmtId="0" fontId="11" fillId="0" borderId="5" xfId="0" applyFont="1" applyFill="1" applyBorder="1" applyAlignment="1">
      <alignment horizontal="center" vertical="center"/>
    </xf>
    <xf numFmtId="4" fontId="12" fillId="0" borderId="5" xfId="0" applyNumberFormat="1" applyFont="1" applyFill="1" applyBorder="1" applyAlignment="1">
      <alignment horizontal="left" vertical="center"/>
    </xf>
    <xf numFmtId="0" fontId="14" fillId="0" borderId="8" xfId="0" applyFont="1" applyFill="1" applyBorder="1" applyAlignment="1">
      <alignment horizontal="left" vertical="center" wrapText="1"/>
    </xf>
    <xf numFmtId="0" fontId="14" fillId="0" borderId="10" xfId="0" applyFont="1" applyFill="1" applyBorder="1" applyAlignment="1">
      <alignment horizontal="left" vertical="center" wrapText="1"/>
    </xf>
    <xf numFmtId="3" fontId="12" fillId="0" borderId="8"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3" xfId="0" applyFont="1" applyFill="1" applyBorder="1" applyAlignment="1">
      <alignment horizontal="center" vertical="center"/>
    </xf>
    <xf numFmtId="0" fontId="12" fillId="0" borderId="17" xfId="0" applyFont="1" applyFill="1" applyBorder="1">
      <alignment vertical="center"/>
    </xf>
    <xf numFmtId="0" fontId="12" fillId="0" borderId="12" xfId="0" applyFont="1" applyFill="1" applyBorder="1">
      <alignment vertical="center"/>
    </xf>
    <xf numFmtId="3" fontId="12" fillId="0" borderId="12" xfId="0" applyNumberFormat="1" applyFont="1" applyFill="1" applyBorder="1" applyAlignment="1">
      <alignment horizontal="center" vertical="center"/>
    </xf>
    <xf numFmtId="3" fontId="12" fillId="0" borderId="23" xfId="0" applyNumberFormat="1" applyFont="1" applyFill="1" applyBorder="1" applyAlignment="1">
      <alignment horizontal="center" vertical="center"/>
    </xf>
    <xf numFmtId="0" fontId="12" fillId="0" borderId="17"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23" xfId="0" applyFont="1" applyFill="1" applyBorder="1" applyAlignment="1">
      <alignment horizontal="left" vertical="center"/>
    </xf>
    <xf numFmtId="4" fontId="12" fillId="0" borderId="17" xfId="0" applyNumberFormat="1" applyFont="1" applyFill="1" applyBorder="1" applyAlignment="1">
      <alignment horizontal="left" vertical="center"/>
    </xf>
    <xf numFmtId="4" fontId="12" fillId="0" borderId="12" xfId="0" applyNumberFormat="1" applyFont="1" applyFill="1" applyBorder="1" applyAlignment="1">
      <alignment horizontal="left" vertical="center"/>
    </xf>
    <xf numFmtId="4" fontId="12" fillId="0" borderId="23" xfId="0" applyNumberFormat="1" applyFont="1" applyFill="1" applyBorder="1" applyAlignment="1">
      <alignment horizontal="left"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2" fillId="0" borderId="0" xfId="0" applyFont="1" applyFill="1" applyAlignment="1">
      <alignment horizontal="left" wrapText="1"/>
    </xf>
    <xf numFmtId="0" fontId="47" fillId="0" borderId="0" xfId="0" applyFont="1" applyFill="1" applyAlignment="1">
      <alignment horizontal="left"/>
    </xf>
    <xf numFmtId="0" fontId="47" fillId="0" borderId="0" xfId="0" applyFont="1" applyFill="1" applyAlignment="1">
      <alignment vertical="center" wrapText="1"/>
    </xf>
    <xf numFmtId="0" fontId="47" fillId="0" borderId="0" xfId="0" applyFont="1" applyFill="1">
      <alignment vertical="center"/>
    </xf>
    <xf numFmtId="0" fontId="47" fillId="0" borderId="0" xfId="0" applyFont="1" applyFill="1" applyAlignment="1">
      <alignment horizontal="left" vertical="center"/>
    </xf>
    <xf numFmtId="0" fontId="11" fillId="0" borderId="17"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3" xfId="0" applyFont="1" applyFill="1" applyBorder="1" applyAlignment="1">
      <alignment horizontal="center" vertical="center" wrapText="1"/>
    </xf>
    <xf numFmtId="3" fontId="12" fillId="0" borderId="17"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vertical="center" wrapText="1"/>
    </xf>
    <xf numFmtId="0" fontId="14" fillId="0" borderId="12" xfId="0" applyFont="1" applyFill="1" applyBorder="1" applyAlignment="1">
      <alignment vertical="center" wrapText="1"/>
    </xf>
    <xf numFmtId="0" fontId="42" fillId="0" borderId="0" xfId="0" applyFont="1" applyFill="1" applyAlignment="1">
      <alignment horizontal="left" vertical="center" wrapText="1"/>
    </xf>
    <xf numFmtId="0" fontId="47" fillId="0" borderId="0" xfId="0" applyFont="1" applyAlignment="1">
      <alignment horizontal="left" vertical="center"/>
    </xf>
    <xf numFmtId="3" fontId="12" fillId="0" borderId="5" xfId="0" applyNumberFormat="1" applyFont="1" applyFill="1" applyBorder="1" applyAlignment="1">
      <alignment horizontal="center" vertical="center"/>
    </xf>
    <xf numFmtId="0" fontId="11" fillId="0" borderId="6" xfId="0" applyFont="1" applyFill="1" applyBorder="1" applyAlignment="1">
      <alignment horizontal="left" vertical="center" wrapText="1"/>
    </xf>
    <xf numFmtId="0" fontId="14" fillId="0" borderId="17"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1" fillId="0" borderId="5" xfId="0" applyFont="1" applyBorder="1" applyAlignment="1">
      <alignment horizontal="right" vertical="center"/>
    </xf>
    <xf numFmtId="0" fontId="31" fillId="0" borderId="5"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7" xfId="0" applyFont="1" applyBorder="1" applyAlignment="1">
      <alignment horizontal="right" vertical="center"/>
    </xf>
    <xf numFmtId="0" fontId="24" fillId="0" borderId="5" xfId="0" applyFont="1" applyBorder="1">
      <alignment vertical="center"/>
    </xf>
    <xf numFmtId="0" fontId="0" fillId="0" borderId="5" xfId="0" applyFont="1" applyBorder="1">
      <alignment vertical="center"/>
    </xf>
    <xf numFmtId="0" fontId="35" fillId="2" borderId="5" xfId="0" applyFont="1" applyFill="1" applyBorder="1">
      <alignment vertical="center"/>
    </xf>
    <xf numFmtId="0" fontId="36" fillId="0" borderId="5" xfId="0" applyFont="1" applyBorder="1">
      <alignment vertical="center"/>
    </xf>
    <xf numFmtId="0" fontId="31" fillId="0" borderId="17" xfId="0" applyFont="1" applyBorder="1" applyAlignment="1">
      <alignment horizontal="center" vertical="center"/>
    </xf>
    <xf numFmtId="0" fontId="31" fillId="0" borderId="12" xfId="0" applyFont="1" applyBorder="1" applyAlignment="1">
      <alignment horizontal="center" vertical="center"/>
    </xf>
    <xf numFmtId="0" fontId="31" fillId="0" borderId="23" xfId="0" applyFont="1" applyBorder="1" applyAlignment="1">
      <alignment horizontal="center" vertical="center"/>
    </xf>
    <xf numFmtId="0" fontId="31" fillId="0" borderId="5" xfId="0" applyFont="1" applyBorder="1" applyAlignment="1">
      <alignment horizontal="center" vertical="center"/>
    </xf>
    <xf numFmtId="0" fontId="28" fillId="0" borderId="0" xfId="0" applyFont="1" applyBorder="1" applyAlignment="1">
      <alignment horizontal="left"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0" xfId="0" applyFont="1" applyAlignment="1">
      <alignment horizontal="center" vertical="center" wrapText="1"/>
    </xf>
    <xf numFmtId="0" fontId="31" fillId="0" borderId="9"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28" fillId="0" borderId="0" xfId="0" applyFont="1" applyAlignment="1">
      <alignment horizontal="left" vertical="center" wrapText="1"/>
    </xf>
    <xf numFmtId="0" fontId="28" fillId="0" borderId="2" xfId="0" applyFont="1" applyBorder="1" applyAlignment="1">
      <alignment horizontal="left" wrapText="1"/>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24" fillId="0" borderId="0" xfId="0" applyFont="1" applyAlignment="1">
      <alignment horizontal="right" vertical="center"/>
    </xf>
    <xf numFmtId="0" fontId="31" fillId="0" borderId="12" xfId="0" applyFont="1" applyBorder="1" applyAlignment="1">
      <alignment horizontal="right" vertical="center"/>
    </xf>
    <xf numFmtId="0" fontId="31" fillId="0" borderId="23" xfId="0" applyFont="1" applyBorder="1" applyAlignment="1">
      <alignment horizontal="right" vertical="center"/>
    </xf>
    <xf numFmtId="0" fontId="18" fillId="0" borderId="5" xfId="0" applyFont="1" applyBorder="1" applyAlignment="1">
      <alignment horizontal="center"/>
    </xf>
    <xf numFmtId="0" fontId="0" fillId="0" borderId="0" xfId="0" applyAlignment="1">
      <alignment horizontal="center" vertical="center"/>
    </xf>
  </cellXfs>
  <cellStyles count="6">
    <cellStyle name="桁区切り" xfId="1" builtinId="6"/>
    <cellStyle name="桁区切り 2" xfId="2" xr:uid="{00000000-0005-0000-0000-000001000000}"/>
    <cellStyle name="桁区切り 3" xfId="3" xr:uid="{00000000-0005-0000-0000-000002000000}"/>
    <cellStyle name="標準" xfId="0" builtinId="0"/>
    <cellStyle name="標準 2" xfId="4" xr:uid="{00000000-0005-0000-0000-000004000000}"/>
    <cellStyle name="未定義"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114300</xdr:colOff>
      <xdr:row>98</xdr:row>
      <xdr:rowOff>76200</xdr:rowOff>
    </xdr:from>
    <xdr:to>
      <xdr:col>27</xdr:col>
      <xdr:colOff>142875</xdr:colOff>
      <xdr:row>98</xdr:row>
      <xdr:rowOff>76200</xdr:rowOff>
    </xdr:to>
    <xdr:cxnSp macro="">
      <xdr:nvCxnSpPr>
        <xdr:cNvPr id="9" name="直線コネクタ 8">
          <a:extLst>
            <a:ext uri="{FF2B5EF4-FFF2-40B4-BE49-F238E27FC236}">
              <a16:creationId xmlns:a16="http://schemas.microsoft.com/office/drawing/2014/main" id="{00000000-0008-0000-0100-000009000000}"/>
            </a:ext>
          </a:extLst>
        </xdr:cNvPr>
        <xdr:cNvCxnSpPr>
          <a:cxnSpLocks/>
        </xdr:cNvCxnSpPr>
      </xdr:nvCxnSpPr>
      <xdr:spPr>
        <a:xfrm>
          <a:off x="4057650" y="22459950"/>
          <a:ext cx="714375"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98</xdr:row>
      <xdr:rowOff>80963</xdr:rowOff>
    </xdr:from>
    <xdr:to>
      <xdr:col>17</xdr:col>
      <xdr:colOff>0</xdr:colOff>
      <xdr:row>98</xdr:row>
      <xdr:rowOff>80963</xdr:rowOff>
    </xdr:to>
    <xdr:cxnSp macro="">
      <xdr:nvCxnSpPr>
        <xdr:cNvPr id="27" name="直線コネクタ 26">
          <a:extLst>
            <a:ext uri="{FF2B5EF4-FFF2-40B4-BE49-F238E27FC236}">
              <a16:creationId xmlns:a16="http://schemas.microsoft.com/office/drawing/2014/main" id="{00000000-0008-0000-0100-00001B000000}"/>
            </a:ext>
          </a:extLst>
        </xdr:cNvPr>
        <xdr:cNvCxnSpPr>
          <a:cxnSpLocks/>
        </xdr:cNvCxnSpPr>
      </xdr:nvCxnSpPr>
      <xdr:spPr>
        <a:xfrm>
          <a:off x="2209800" y="22464713"/>
          <a:ext cx="704850"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98</xdr:row>
      <xdr:rowOff>80963</xdr:rowOff>
    </xdr:from>
    <xdr:to>
      <xdr:col>23</xdr:col>
      <xdr:colOff>9525</xdr:colOff>
      <xdr:row>98</xdr:row>
      <xdr:rowOff>80963</xdr:rowOff>
    </xdr:to>
    <xdr:cxnSp macro="">
      <xdr:nvCxnSpPr>
        <xdr:cNvPr id="31" name="直線コネクタ 30">
          <a:extLst>
            <a:ext uri="{FF2B5EF4-FFF2-40B4-BE49-F238E27FC236}">
              <a16:creationId xmlns:a16="http://schemas.microsoft.com/office/drawing/2014/main" id="{00000000-0008-0000-0100-00001F000000}"/>
            </a:ext>
          </a:extLst>
        </xdr:cNvPr>
        <xdr:cNvCxnSpPr>
          <a:cxnSpLocks/>
        </xdr:cNvCxnSpPr>
      </xdr:nvCxnSpPr>
      <xdr:spPr>
        <a:xfrm>
          <a:off x="3000375" y="22464713"/>
          <a:ext cx="952500"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98</xdr:row>
      <xdr:rowOff>85726</xdr:rowOff>
    </xdr:from>
    <xdr:to>
      <xdr:col>24</xdr:col>
      <xdr:colOff>9525</xdr:colOff>
      <xdr:row>99</xdr:row>
      <xdr:rowOff>219075</xdr:rowOff>
    </xdr:to>
    <xdr:grpSp>
      <xdr:nvGrpSpPr>
        <xdr:cNvPr id="74" name="グループ化 73">
          <a:extLst>
            <a:ext uri="{FF2B5EF4-FFF2-40B4-BE49-F238E27FC236}">
              <a16:creationId xmlns:a16="http://schemas.microsoft.com/office/drawing/2014/main" id="{00000000-0008-0000-0100-00004A000000}"/>
            </a:ext>
          </a:extLst>
        </xdr:cNvPr>
        <xdr:cNvGrpSpPr/>
      </xdr:nvGrpSpPr>
      <xdr:grpSpPr>
        <a:xfrm>
          <a:off x="2657337" y="21410683"/>
          <a:ext cx="1195318" cy="381827"/>
          <a:chOff x="2838450" y="22498051"/>
          <a:chExt cx="1285875" cy="380999"/>
        </a:xfrm>
      </xdr:grpSpPr>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62902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6</a:t>
            </a:r>
            <a:r>
              <a:rPr kumimoji="1" lang="ja-JP" altLang="en-US" sz="1000">
                <a:latin typeface="ＭＳ ゴシック" panose="020B0609070205080204" pitchFamily="49" charset="-128"/>
                <a:ea typeface="ＭＳ ゴシック" panose="020B0609070205080204" pitchFamily="49" charset="-128"/>
              </a:rPr>
              <a:t>月</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238500"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小麦</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8384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月</a:t>
            </a:r>
          </a:p>
        </xdr:txBody>
      </xdr:sp>
    </xdr:grpSp>
    <xdr:clientData/>
  </xdr:twoCellAnchor>
  <xdr:twoCellAnchor>
    <xdr:from>
      <xdr:col>11</xdr:col>
      <xdr:colOff>152400</xdr:colOff>
      <xdr:row>98</xdr:row>
      <xdr:rowOff>85726</xdr:rowOff>
    </xdr:from>
    <xdr:to>
      <xdr:col>17</xdr:col>
      <xdr:colOff>114300</xdr:colOff>
      <xdr:row>99</xdr:row>
      <xdr:rowOff>219075</xdr:rowOff>
    </xdr:to>
    <xdr:grpSp>
      <xdr:nvGrpSpPr>
        <xdr:cNvPr id="73" name="グループ化 72">
          <a:extLst>
            <a:ext uri="{FF2B5EF4-FFF2-40B4-BE49-F238E27FC236}">
              <a16:creationId xmlns:a16="http://schemas.microsoft.com/office/drawing/2014/main" id="{00000000-0008-0000-0100-000049000000}"/>
            </a:ext>
          </a:extLst>
        </xdr:cNvPr>
        <xdr:cNvGrpSpPr/>
      </xdr:nvGrpSpPr>
      <xdr:grpSpPr>
        <a:xfrm>
          <a:off x="1913835" y="21410683"/>
          <a:ext cx="922682" cy="381827"/>
          <a:chOff x="2038350" y="22498051"/>
          <a:chExt cx="990600" cy="380999"/>
        </a:xfrm>
      </xdr:grpSpPr>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383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25336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286000"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水稲</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29</xdr:col>
      <xdr:colOff>152400</xdr:colOff>
      <xdr:row>98</xdr:row>
      <xdr:rowOff>85726</xdr:rowOff>
    </xdr:from>
    <xdr:to>
      <xdr:col>35</xdr:col>
      <xdr:colOff>133350</xdr:colOff>
      <xdr:row>99</xdr:row>
      <xdr:rowOff>219075</xdr:rowOff>
    </xdr:to>
    <xdr:grpSp>
      <xdr:nvGrpSpPr>
        <xdr:cNvPr id="98" name="グループ化 97">
          <a:extLst>
            <a:ext uri="{FF2B5EF4-FFF2-40B4-BE49-F238E27FC236}">
              <a16:creationId xmlns:a16="http://schemas.microsoft.com/office/drawing/2014/main" id="{00000000-0008-0000-0100-000062000000}"/>
            </a:ext>
          </a:extLst>
        </xdr:cNvPr>
        <xdr:cNvGrpSpPr/>
      </xdr:nvGrpSpPr>
      <xdr:grpSpPr>
        <a:xfrm>
          <a:off x="4796183" y="21410683"/>
          <a:ext cx="941732" cy="381827"/>
          <a:chOff x="5124450" y="22498051"/>
          <a:chExt cx="1009650" cy="380999"/>
        </a:xfrm>
      </xdr:grpSpPr>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51244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563880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5372100"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水稲</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34</xdr:col>
      <xdr:colOff>104775</xdr:colOff>
      <xdr:row>98</xdr:row>
      <xdr:rowOff>85726</xdr:rowOff>
    </xdr:from>
    <xdr:to>
      <xdr:col>42</xdr:col>
      <xdr:colOff>19050</xdr:colOff>
      <xdr:row>99</xdr:row>
      <xdr:rowOff>219075</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5549210" y="21410683"/>
          <a:ext cx="1195318" cy="381827"/>
          <a:chOff x="5934075" y="22498051"/>
          <a:chExt cx="1285875" cy="380999"/>
        </a:xfrm>
      </xdr:grpSpPr>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67246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6</a:t>
            </a:r>
            <a:r>
              <a:rPr kumimoji="1" lang="ja-JP" altLang="en-US" sz="1000">
                <a:latin typeface="ＭＳ ゴシック" panose="020B0609070205080204" pitchFamily="49" charset="-128"/>
                <a:ea typeface="ＭＳ ゴシック" panose="020B0609070205080204" pitchFamily="49" charset="-128"/>
              </a:rPr>
              <a:t>月</a:t>
            </a:r>
            <a:endParaRPr kumimoji="1" lang="en-US" altLang="ja-JP" sz="1000">
              <a:latin typeface="ＭＳ ゴシック" panose="020B0609070205080204" pitchFamily="49" charset="-128"/>
              <a:ea typeface="ＭＳ ゴシック" panose="020B0609070205080204" pitchFamily="49" charset="-128"/>
            </a:endParaRPr>
          </a:p>
        </xdr:txBody>
      </xdr:sp>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593407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6305550"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小麦</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22</xdr:col>
      <xdr:colOff>95250</xdr:colOff>
      <xdr:row>98</xdr:row>
      <xdr:rowOff>85726</xdr:rowOff>
    </xdr:from>
    <xdr:to>
      <xdr:col>28</xdr:col>
      <xdr:colOff>104775</xdr:colOff>
      <xdr:row>99</xdr:row>
      <xdr:rowOff>219075</xdr:rowOff>
    </xdr:to>
    <xdr:grpSp>
      <xdr:nvGrpSpPr>
        <xdr:cNvPr id="75" name="グループ化 74">
          <a:extLst>
            <a:ext uri="{FF2B5EF4-FFF2-40B4-BE49-F238E27FC236}">
              <a16:creationId xmlns:a16="http://schemas.microsoft.com/office/drawing/2014/main" id="{00000000-0008-0000-0100-00004B000000}"/>
            </a:ext>
          </a:extLst>
        </xdr:cNvPr>
        <xdr:cNvGrpSpPr/>
      </xdr:nvGrpSpPr>
      <xdr:grpSpPr>
        <a:xfrm>
          <a:off x="3618120" y="21410683"/>
          <a:ext cx="970307" cy="381827"/>
          <a:chOff x="3867150" y="22498051"/>
          <a:chExt cx="1038225" cy="380999"/>
        </a:xfrm>
      </xdr:grpSpPr>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8671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7</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441007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4143375"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大豆</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40</xdr:col>
      <xdr:colOff>85725</xdr:colOff>
      <xdr:row>98</xdr:row>
      <xdr:rowOff>85726</xdr:rowOff>
    </xdr:from>
    <xdr:to>
      <xdr:col>46</xdr:col>
      <xdr:colOff>95250</xdr:colOff>
      <xdr:row>99</xdr:row>
      <xdr:rowOff>219075</xdr:rowOff>
    </xdr:to>
    <xdr:grpSp>
      <xdr:nvGrpSpPr>
        <xdr:cNvPr id="100" name="グループ化 99">
          <a:extLst>
            <a:ext uri="{FF2B5EF4-FFF2-40B4-BE49-F238E27FC236}">
              <a16:creationId xmlns:a16="http://schemas.microsoft.com/office/drawing/2014/main" id="{00000000-0008-0000-0100-000064000000}"/>
            </a:ext>
          </a:extLst>
        </xdr:cNvPr>
        <xdr:cNvGrpSpPr/>
      </xdr:nvGrpSpPr>
      <xdr:grpSpPr>
        <a:xfrm>
          <a:off x="6490942" y="21410683"/>
          <a:ext cx="970308" cy="381827"/>
          <a:chOff x="6943725" y="22498051"/>
          <a:chExt cx="1038225" cy="380999"/>
        </a:xfrm>
      </xdr:grpSpPr>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694372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7</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74866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12</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7210425"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大豆</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47</xdr:col>
      <xdr:colOff>152400</xdr:colOff>
      <xdr:row>98</xdr:row>
      <xdr:rowOff>85726</xdr:rowOff>
    </xdr:from>
    <xdr:to>
      <xdr:col>53</xdr:col>
      <xdr:colOff>142875</xdr:colOff>
      <xdr:row>99</xdr:row>
      <xdr:rowOff>219075</xdr:rowOff>
    </xdr:to>
    <xdr:grpSp>
      <xdr:nvGrpSpPr>
        <xdr:cNvPr id="101" name="グループ化 100">
          <a:extLst>
            <a:ext uri="{FF2B5EF4-FFF2-40B4-BE49-F238E27FC236}">
              <a16:creationId xmlns:a16="http://schemas.microsoft.com/office/drawing/2014/main" id="{00000000-0008-0000-0100-000065000000}"/>
            </a:ext>
          </a:extLst>
        </xdr:cNvPr>
        <xdr:cNvGrpSpPr/>
      </xdr:nvGrpSpPr>
      <xdr:grpSpPr>
        <a:xfrm>
          <a:off x="7678530" y="21410683"/>
          <a:ext cx="951258" cy="381827"/>
          <a:chOff x="8210550" y="22498051"/>
          <a:chExt cx="1019175" cy="380999"/>
        </a:xfrm>
      </xdr:grpSpPr>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8210550"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873442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10</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8420100"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水稲</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52</xdr:col>
      <xdr:colOff>104775</xdr:colOff>
      <xdr:row>98</xdr:row>
      <xdr:rowOff>85726</xdr:rowOff>
    </xdr:from>
    <xdr:to>
      <xdr:col>55</xdr:col>
      <xdr:colOff>104775</xdr:colOff>
      <xdr:row>99</xdr:row>
      <xdr:rowOff>219075</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8431558" y="21410683"/>
          <a:ext cx="480391" cy="381827"/>
          <a:chOff x="9020175" y="22498051"/>
          <a:chExt cx="514350" cy="380999"/>
        </a:xfrm>
      </xdr:grpSpPr>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9020175" y="22498051"/>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latin typeface="ＭＳ ゴシック" panose="020B0609070205080204" pitchFamily="49" charset="-128"/>
                <a:ea typeface="ＭＳ ゴシック" panose="020B0609070205080204" pitchFamily="49" charset="-128"/>
              </a:rPr>
              <a:t>11</a:t>
            </a:r>
            <a:r>
              <a:rPr kumimoji="1" lang="ja-JP" altLang="en-US" sz="1000">
                <a:latin typeface="ＭＳ ゴシック" panose="020B0609070205080204" pitchFamily="49" charset="-128"/>
                <a:ea typeface="ＭＳ ゴシック" panose="020B0609070205080204" pitchFamily="49" charset="-128"/>
              </a:rPr>
              <a:t>月</a:t>
            </a:r>
          </a:p>
        </xdr:txBody>
      </xdr:sp>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9039225" y="22650451"/>
            <a:ext cx="4953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ゴシック" panose="020B0609070205080204" pitchFamily="49" charset="-128"/>
                <a:ea typeface="ＭＳ ゴシック" panose="020B0609070205080204" pitchFamily="49" charset="-128"/>
              </a:rPr>
              <a:t>小麦</a:t>
            </a:r>
            <a:endParaRPr kumimoji="1" lang="en-US" altLang="ja-JP" sz="1000">
              <a:latin typeface="ＭＳ ゴシック" panose="020B0609070205080204" pitchFamily="49" charset="-128"/>
              <a:ea typeface="ＭＳ ゴシック" panose="020B0609070205080204" pitchFamily="49" charset="-128"/>
            </a:endParaRPr>
          </a:p>
        </xdr:txBody>
      </xdr:sp>
    </xdr:grpSp>
    <xdr:clientData/>
  </xdr:twoCellAnchor>
  <xdr:twoCellAnchor>
    <xdr:from>
      <xdr:col>41</xdr:col>
      <xdr:colOff>104775</xdr:colOff>
      <xdr:row>98</xdr:row>
      <xdr:rowOff>76200</xdr:rowOff>
    </xdr:from>
    <xdr:to>
      <xdr:col>45</xdr:col>
      <xdr:colOff>133350</xdr:colOff>
      <xdr:row>98</xdr:row>
      <xdr:rowOff>76200</xdr:rowOff>
    </xdr:to>
    <xdr:cxnSp macro="">
      <xdr:nvCxnSpPr>
        <xdr:cNvPr id="93" name="直線コネクタ 92">
          <a:extLst>
            <a:ext uri="{FF2B5EF4-FFF2-40B4-BE49-F238E27FC236}">
              <a16:creationId xmlns:a16="http://schemas.microsoft.com/office/drawing/2014/main" id="{00000000-0008-0000-0100-00005D000000}"/>
            </a:ext>
          </a:extLst>
        </xdr:cNvPr>
        <xdr:cNvCxnSpPr>
          <a:cxnSpLocks/>
        </xdr:cNvCxnSpPr>
      </xdr:nvCxnSpPr>
      <xdr:spPr>
        <a:xfrm>
          <a:off x="7134225" y="22459950"/>
          <a:ext cx="714375"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142875</xdr:colOff>
      <xdr:row>98</xdr:row>
      <xdr:rowOff>80963</xdr:rowOff>
    </xdr:from>
    <xdr:to>
      <xdr:col>35</xdr:col>
      <xdr:colOff>9525</xdr:colOff>
      <xdr:row>98</xdr:row>
      <xdr:rowOff>80963</xdr:rowOff>
    </xdr:to>
    <xdr:cxnSp macro="">
      <xdr:nvCxnSpPr>
        <xdr:cNvPr id="94" name="直線コネクタ 93">
          <a:extLst>
            <a:ext uri="{FF2B5EF4-FFF2-40B4-BE49-F238E27FC236}">
              <a16:creationId xmlns:a16="http://schemas.microsoft.com/office/drawing/2014/main" id="{00000000-0008-0000-0100-00005E000000}"/>
            </a:ext>
          </a:extLst>
        </xdr:cNvPr>
        <xdr:cNvCxnSpPr>
          <a:cxnSpLocks/>
        </xdr:cNvCxnSpPr>
      </xdr:nvCxnSpPr>
      <xdr:spPr>
        <a:xfrm>
          <a:off x="5286375" y="22464713"/>
          <a:ext cx="723900"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98</xdr:row>
      <xdr:rowOff>80963</xdr:rowOff>
    </xdr:from>
    <xdr:to>
      <xdr:col>41</xdr:col>
      <xdr:colOff>0</xdr:colOff>
      <xdr:row>98</xdr:row>
      <xdr:rowOff>80963</xdr:rowOff>
    </xdr:to>
    <xdr:cxnSp macro="">
      <xdr:nvCxnSpPr>
        <xdr:cNvPr id="95" name="直線コネクタ 94">
          <a:extLst>
            <a:ext uri="{FF2B5EF4-FFF2-40B4-BE49-F238E27FC236}">
              <a16:creationId xmlns:a16="http://schemas.microsoft.com/office/drawing/2014/main" id="{00000000-0008-0000-0100-00005F000000}"/>
            </a:ext>
          </a:extLst>
        </xdr:cNvPr>
        <xdr:cNvCxnSpPr>
          <a:cxnSpLocks/>
        </xdr:cNvCxnSpPr>
      </xdr:nvCxnSpPr>
      <xdr:spPr>
        <a:xfrm>
          <a:off x="6076950" y="22464713"/>
          <a:ext cx="952500"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98</xdr:row>
      <xdr:rowOff>80963</xdr:rowOff>
    </xdr:from>
    <xdr:to>
      <xdr:col>53</xdr:col>
      <xdr:colOff>19050</xdr:colOff>
      <xdr:row>98</xdr:row>
      <xdr:rowOff>80963</xdr:rowOff>
    </xdr:to>
    <xdr:cxnSp macro="">
      <xdr:nvCxnSpPr>
        <xdr:cNvPr id="96" name="直線コネクタ 95">
          <a:extLst>
            <a:ext uri="{FF2B5EF4-FFF2-40B4-BE49-F238E27FC236}">
              <a16:creationId xmlns:a16="http://schemas.microsoft.com/office/drawing/2014/main" id="{00000000-0008-0000-0100-000060000000}"/>
            </a:ext>
          </a:extLst>
        </xdr:cNvPr>
        <xdr:cNvCxnSpPr>
          <a:cxnSpLocks/>
        </xdr:cNvCxnSpPr>
      </xdr:nvCxnSpPr>
      <xdr:spPr>
        <a:xfrm>
          <a:off x="8401050" y="22464713"/>
          <a:ext cx="704850" cy="0"/>
        </a:xfrm>
        <a:prstGeom prst="line">
          <a:avLst/>
        </a:prstGeom>
        <a:ln w="25400">
          <a:solidFill>
            <a:schemeClr val="tx1"/>
          </a:solidFill>
          <a:headEnd type="stealth"/>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104775</xdr:colOff>
      <xdr:row>98</xdr:row>
      <xdr:rowOff>80963</xdr:rowOff>
    </xdr:from>
    <xdr:to>
      <xdr:col>55</xdr:col>
      <xdr:colOff>0</xdr:colOff>
      <xdr:row>98</xdr:row>
      <xdr:rowOff>80963</xdr:rowOff>
    </xdr:to>
    <xdr:cxnSp macro="">
      <xdr:nvCxnSpPr>
        <xdr:cNvPr id="97" name="直線コネクタ 96">
          <a:extLst>
            <a:ext uri="{FF2B5EF4-FFF2-40B4-BE49-F238E27FC236}">
              <a16:creationId xmlns:a16="http://schemas.microsoft.com/office/drawing/2014/main" id="{00000000-0008-0000-0100-000061000000}"/>
            </a:ext>
          </a:extLst>
        </xdr:cNvPr>
        <xdr:cNvCxnSpPr>
          <a:cxnSpLocks/>
        </xdr:cNvCxnSpPr>
      </xdr:nvCxnSpPr>
      <xdr:spPr>
        <a:xfrm>
          <a:off x="9191625" y="22464713"/>
          <a:ext cx="238125" cy="0"/>
        </a:xfrm>
        <a:prstGeom prst="line">
          <a:avLst/>
        </a:prstGeom>
        <a:ln w="25400">
          <a:solidFill>
            <a:schemeClr val="tx1"/>
          </a:solidFill>
          <a:headEnd type="stealt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134471</xdr:colOff>
      <xdr:row>288</xdr:row>
      <xdr:rowOff>126066</xdr:rowOff>
    </xdr:from>
    <xdr:to>
      <xdr:col>52</xdr:col>
      <xdr:colOff>161925</xdr:colOff>
      <xdr:row>296</xdr:row>
      <xdr:rowOff>47625</xdr:rowOff>
    </xdr:to>
    <xdr:sp macro="" textlink="">
      <xdr:nvSpPr>
        <xdr:cNvPr id="60" name="大かっこ 59">
          <a:extLst>
            <a:ext uri="{FF2B5EF4-FFF2-40B4-BE49-F238E27FC236}">
              <a16:creationId xmlns:a16="http://schemas.microsoft.com/office/drawing/2014/main" id="{00000000-0008-0000-0100-00003C000000}"/>
            </a:ext>
          </a:extLst>
        </xdr:cNvPr>
        <xdr:cNvSpPr/>
      </xdr:nvSpPr>
      <xdr:spPr>
        <a:xfrm>
          <a:off x="477371" y="74478216"/>
          <a:ext cx="8599954" cy="1293159"/>
        </a:xfrm>
        <a:prstGeom prst="bracketPair">
          <a:avLst>
            <a:gd name="adj" fmla="val 922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114300</xdr:colOff>
          <xdr:row>286</xdr:row>
          <xdr:rowOff>38100</xdr:rowOff>
        </xdr:from>
        <xdr:to>
          <xdr:col>6</xdr:col>
          <xdr:colOff>19050</xdr:colOff>
          <xdr:row>289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286</xdr:row>
          <xdr:rowOff>50800</xdr:rowOff>
        </xdr:from>
        <xdr:to>
          <xdr:col>28</xdr:col>
          <xdr:colOff>19050</xdr:colOff>
          <xdr:row>289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 val="コンボボックス用シート"/>
      <sheetName val="単価表一覧"/>
      <sheetName val="機構P"/>
      <sheetName val="単価等"/>
      <sheetName val="番号表"/>
      <sheetName val="リスト（取組）"/>
      <sheetName val="リスト"/>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J301"/>
  <sheetViews>
    <sheetView showGridLines="0" tabSelected="1" view="pageBreakPreview" zoomScale="115" zoomScaleNormal="100" zoomScaleSheetLayoutView="115" workbookViewId="0">
      <selection activeCell="BL143" sqref="BL143"/>
    </sheetView>
  </sheetViews>
  <sheetFormatPr defaultColWidth="9" defaultRowHeight="13" x14ac:dyDescent="0.2"/>
  <cols>
    <col min="1" max="56" width="2.26953125" style="45" customWidth="1"/>
    <col min="57" max="57" width="2.453125" style="45" customWidth="1"/>
    <col min="58" max="58" width="2.26953125" style="45" customWidth="1"/>
    <col min="59" max="111" width="2.6328125" style="4" customWidth="1"/>
    <col min="112" max="16384" width="9" style="4"/>
  </cols>
  <sheetData>
    <row r="1" spans="1:58" ht="20.25" customHeight="1" x14ac:dyDescent="0.2">
      <c r="A1" s="32" t="s">
        <v>174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row>
    <row r="2" spans="1:58" x14ac:dyDescent="0.2">
      <c r="A2" s="32"/>
      <c r="B2" s="33"/>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5"/>
      <c r="BF2" s="32"/>
    </row>
    <row r="3" spans="1:58" x14ac:dyDescent="0.2">
      <c r="A3" s="32"/>
      <c r="B3" s="36"/>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8"/>
      <c r="BF3" s="32"/>
    </row>
    <row r="4" spans="1:58" x14ac:dyDescent="0.2">
      <c r="A4" s="39"/>
      <c r="B4" s="40"/>
      <c r="C4" s="41"/>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1"/>
      <c r="AX4" s="41"/>
      <c r="AY4" s="41"/>
      <c r="AZ4" s="41"/>
      <c r="BA4" s="41"/>
      <c r="BB4" s="41"/>
      <c r="BC4" s="41"/>
      <c r="BD4" s="41"/>
      <c r="BE4" s="42"/>
      <c r="BF4" s="39"/>
    </row>
    <row r="5" spans="1:58" x14ac:dyDescent="0.2">
      <c r="A5" s="39"/>
      <c r="B5" s="40"/>
      <c r="C5" s="41"/>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2"/>
      <c r="AQ5" s="432"/>
      <c r="AR5" s="432"/>
      <c r="AS5" s="432"/>
      <c r="AT5" s="432"/>
      <c r="AU5" s="432"/>
      <c r="AV5" s="432"/>
      <c r="AW5" s="41"/>
      <c r="AX5" s="41"/>
      <c r="AY5" s="41"/>
      <c r="AZ5" s="41"/>
      <c r="BA5" s="41"/>
      <c r="BB5" s="41"/>
      <c r="BC5" s="41"/>
      <c r="BD5" s="41"/>
      <c r="BE5" s="42"/>
      <c r="BF5" s="39"/>
    </row>
    <row r="6" spans="1:58" x14ac:dyDescent="0.2">
      <c r="A6" s="32"/>
      <c r="B6" s="36"/>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8"/>
      <c r="BF6" s="32"/>
    </row>
    <row r="7" spans="1:58" x14ac:dyDescent="0.2">
      <c r="A7" s="32"/>
      <c r="B7" s="36"/>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8"/>
      <c r="BF7" s="32"/>
    </row>
    <row r="8" spans="1:58" x14ac:dyDescent="0.2">
      <c r="A8" s="32"/>
      <c r="B8" s="36"/>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8"/>
      <c r="BF8" s="32"/>
    </row>
    <row r="9" spans="1:58" ht="15.75" customHeight="1" x14ac:dyDescent="0.2">
      <c r="A9" s="32"/>
      <c r="B9" s="36"/>
      <c r="C9" s="37"/>
      <c r="D9" s="37"/>
      <c r="E9" s="449" t="s">
        <v>173</v>
      </c>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37"/>
      <c r="BE9" s="38"/>
      <c r="BF9" s="32"/>
    </row>
    <row r="10" spans="1:58" ht="13.5" customHeight="1" x14ac:dyDescent="0.2">
      <c r="A10" s="32"/>
      <c r="B10" s="36"/>
      <c r="C10" s="37"/>
      <c r="D10" s="37"/>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37"/>
      <c r="BE10" s="38"/>
      <c r="BF10" s="32"/>
    </row>
    <row r="11" spans="1:58" ht="13.5" customHeight="1" x14ac:dyDescent="0.2">
      <c r="A11" s="32"/>
      <c r="B11" s="36"/>
      <c r="C11" s="37"/>
      <c r="D11" s="37"/>
      <c r="E11" s="449"/>
      <c r="F11" s="449"/>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37"/>
      <c r="BE11" s="38"/>
      <c r="BF11" s="32"/>
    </row>
    <row r="12" spans="1:58" ht="15.75" customHeight="1" x14ac:dyDescent="0.2">
      <c r="A12" s="32"/>
      <c r="B12" s="36"/>
      <c r="C12" s="37"/>
      <c r="D12" s="37"/>
      <c r="E12" s="449"/>
      <c r="F12" s="449"/>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37"/>
      <c r="BE12" s="38"/>
      <c r="BF12" s="32"/>
    </row>
    <row r="13" spans="1:58" ht="13.5" customHeight="1" x14ac:dyDescent="0.2">
      <c r="A13" s="32"/>
      <c r="B13" s="36"/>
      <c r="C13" s="37"/>
      <c r="D13" s="37"/>
      <c r="E13" s="449"/>
      <c r="F13" s="449"/>
      <c r="G13" s="449"/>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449"/>
      <c r="AK13" s="449"/>
      <c r="AL13" s="449"/>
      <c r="AM13" s="449"/>
      <c r="AN13" s="449"/>
      <c r="AO13" s="449"/>
      <c r="AP13" s="449"/>
      <c r="AQ13" s="449"/>
      <c r="AR13" s="449"/>
      <c r="AS13" s="449"/>
      <c r="AT13" s="449"/>
      <c r="AU13" s="449"/>
      <c r="AV13" s="449"/>
      <c r="AW13" s="449"/>
      <c r="AX13" s="449"/>
      <c r="AY13" s="449"/>
      <c r="AZ13" s="449"/>
      <c r="BA13" s="449"/>
      <c r="BB13" s="449"/>
      <c r="BC13" s="449"/>
      <c r="BD13" s="37"/>
      <c r="BE13" s="38"/>
      <c r="BF13" s="32"/>
    </row>
    <row r="14" spans="1:58" ht="13.5" customHeight="1" x14ac:dyDescent="0.2">
      <c r="A14" s="32"/>
      <c r="B14" s="36"/>
      <c r="C14" s="37"/>
      <c r="D14" s="37"/>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37"/>
      <c r="BE14" s="38"/>
      <c r="BF14" s="32"/>
    </row>
    <row r="15" spans="1:58" ht="13.5" customHeight="1" x14ac:dyDescent="0.2">
      <c r="A15" s="32"/>
      <c r="B15" s="36"/>
      <c r="C15" s="37"/>
      <c r="D15" s="37"/>
      <c r="E15" s="449" t="s">
        <v>170</v>
      </c>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49"/>
      <c r="AZ15" s="449"/>
      <c r="BA15" s="449"/>
      <c r="BB15" s="449"/>
      <c r="BC15" s="449"/>
      <c r="BD15" s="37"/>
      <c r="BE15" s="38"/>
      <c r="BF15" s="32"/>
    </row>
    <row r="16" spans="1:58" ht="13.5" customHeight="1" x14ac:dyDescent="0.2">
      <c r="A16" s="43"/>
      <c r="B16" s="36"/>
      <c r="C16" s="37"/>
      <c r="D16" s="37"/>
      <c r="E16" s="449"/>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c r="AP16" s="449"/>
      <c r="AQ16" s="449"/>
      <c r="AR16" s="449"/>
      <c r="AS16" s="449"/>
      <c r="AT16" s="449"/>
      <c r="AU16" s="449"/>
      <c r="AV16" s="449"/>
      <c r="AW16" s="449"/>
      <c r="AX16" s="449"/>
      <c r="AY16" s="449"/>
      <c r="AZ16" s="449"/>
      <c r="BA16" s="449"/>
      <c r="BB16" s="449"/>
      <c r="BC16" s="449"/>
      <c r="BD16" s="37"/>
      <c r="BE16" s="38"/>
      <c r="BF16" s="32"/>
    </row>
    <row r="17" spans="1:58" ht="13.5" customHeight="1" x14ac:dyDescent="0.2">
      <c r="A17" s="43"/>
      <c r="B17" s="36"/>
      <c r="C17" s="37"/>
      <c r="D17" s="37"/>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449"/>
      <c r="BB17" s="449"/>
      <c r="BC17" s="449"/>
      <c r="BD17" s="37"/>
      <c r="BE17" s="38"/>
      <c r="BF17" s="32"/>
    </row>
    <row r="18" spans="1:58" ht="13.5" customHeight="1" x14ac:dyDescent="0.2">
      <c r="A18" s="32"/>
      <c r="B18" s="36"/>
      <c r="C18" s="37"/>
      <c r="D18" s="37"/>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37"/>
      <c r="BE18" s="38"/>
      <c r="BF18" s="32"/>
    </row>
    <row r="19" spans="1:58" ht="13.5" customHeight="1" x14ac:dyDescent="0.2">
      <c r="A19" s="32"/>
      <c r="B19" s="36"/>
      <c r="C19" s="37"/>
      <c r="D19" s="37"/>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37"/>
      <c r="BE19" s="38"/>
      <c r="BF19" s="32"/>
    </row>
    <row r="20" spans="1:58" ht="13.5" customHeight="1" x14ac:dyDescent="0.2">
      <c r="A20" s="32"/>
      <c r="B20" s="36"/>
      <c r="C20" s="37"/>
      <c r="D20" s="37"/>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37"/>
      <c r="BE20" s="38"/>
      <c r="BF20" s="32"/>
    </row>
    <row r="21" spans="1:58" ht="13.5" customHeight="1" x14ac:dyDescent="0.2">
      <c r="A21" s="32"/>
      <c r="B21" s="36"/>
      <c r="C21" s="37"/>
      <c r="D21" s="37"/>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37"/>
      <c r="BE21" s="38"/>
      <c r="BF21" s="32"/>
    </row>
    <row r="22" spans="1:58" x14ac:dyDescent="0.2">
      <c r="A22" s="32"/>
      <c r="B22" s="36"/>
      <c r="C22" s="37"/>
      <c r="D22" s="37"/>
      <c r="E22" s="37"/>
      <c r="F22" s="37"/>
      <c r="G22" s="37"/>
      <c r="H22" s="37"/>
      <c r="I22" s="37"/>
      <c r="J22" s="37"/>
      <c r="BA22" s="37"/>
      <c r="BB22" s="37"/>
      <c r="BC22" s="37"/>
      <c r="BD22" s="37"/>
      <c r="BE22" s="38"/>
      <c r="BF22" s="32"/>
    </row>
    <row r="23" spans="1:58" x14ac:dyDescent="0.2">
      <c r="A23" s="32"/>
      <c r="B23" s="36"/>
      <c r="C23" s="37"/>
      <c r="D23" s="37"/>
      <c r="E23" s="37"/>
      <c r="F23" s="37"/>
      <c r="G23" s="37"/>
      <c r="H23" s="37"/>
      <c r="I23" s="37"/>
      <c r="J23" s="37"/>
      <c r="BA23" s="37"/>
      <c r="BB23" s="37"/>
      <c r="BC23" s="37"/>
      <c r="BD23" s="37"/>
      <c r="BE23" s="38"/>
      <c r="BF23" s="32"/>
    </row>
    <row r="24" spans="1:58" x14ac:dyDescent="0.2">
      <c r="A24" s="32"/>
      <c r="B24" s="36"/>
      <c r="C24" s="37"/>
      <c r="D24" s="37"/>
      <c r="E24" s="37"/>
      <c r="F24" s="37"/>
      <c r="G24" s="37"/>
      <c r="H24" s="37"/>
      <c r="I24" s="37"/>
      <c r="BA24" s="37"/>
      <c r="BB24" s="37"/>
      <c r="BC24" s="37"/>
      <c r="BD24" s="37"/>
      <c r="BE24" s="38"/>
      <c r="BF24" s="32"/>
    </row>
    <row r="25" spans="1:58" x14ac:dyDescent="0.2">
      <c r="A25" s="32"/>
      <c r="B25" s="36"/>
      <c r="C25" s="37"/>
      <c r="D25" s="37"/>
      <c r="E25" s="37"/>
      <c r="F25" s="37"/>
      <c r="G25" s="37"/>
      <c r="H25" s="37"/>
      <c r="I25" s="37"/>
      <c r="BA25" s="37"/>
      <c r="BB25" s="37"/>
      <c r="BC25" s="37"/>
      <c r="BD25" s="37"/>
      <c r="BE25" s="38"/>
      <c r="BF25" s="32"/>
    </row>
    <row r="26" spans="1:58" x14ac:dyDescent="0.2">
      <c r="A26" s="32"/>
      <c r="B26" s="36"/>
      <c r="C26" s="37"/>
      <c r="D26" s="37"/>
      <c r="E26" s="37"/>
      <c r="F26" s="37"/>
      <c r="G26" s="37"/>
      <c r="H26" s="37"/>
      <c r="I26" s="37"/>
      <c r="BA26" s="37"/>
      <c r="BB26" s="37"/>
      <c r="BC26" s="37"/>
      <c r="BD26" s="37"/>
      <c r="BE26" s="38"/>
      <c r="BF26" s="32"/>
    </row>
    <row r="27" spans="1:58" ht="19" x14ac:dyDescent="0.2">
      <c r="A27" s="32"/>
      <c r="B27" s="36"/>
      <c r="C27" s="37"/>
      <c r="D27" s="37"/>
      <c r="E27" s="37"/>
      <c r="F27" s="37"/>
      <c r="G27" s="37"/>
      <c r="H27" s="37"/>
      <c r="I27" s="37"/>
      <c r="O27" s="447" t="s">
        <v>0</v>
      </c>
      <c r="P27" s="447"/>
      <c r="Q27" s="447"/>
      <c r="R27" s="447"/>
      <c r="S27" s="447"/>
      <c r="T27" s="447"/>
      <c r="U27" s="447"/>
      <c r="V27" s="447"/>
      <c r="W27" s="447"/>
      <c r="X27" s="447"/>
      <c r="Y27" s="447"/>
      <c r="Z27" s="447"/>
      <c r="AA27" s="447"/>
      <c r="AB27" s="447"/>
      <c r="AC27" s="438" t="s">
        <v>1</v>
      </c>
      <c r="AD27" s="438" t="s">
        <v>62</v>
      </c>
      <c r="AE27" s="438"/>
      <c r="AF27" s="438"/>
      <c r="AG27" s="438"/>
      <c r="AH27" s="438"/>
      <c r="AI27" s="438"/>
      <c r="AJ27" s="438"/>
      <c r="AK27" s="438"/>
      <c r="AL27" s="438"/>
      <c r="AM27" s="438"/>
      <c r="AN27" s="438"/>
      <c r="AO27" s="438"/>
      <c r="AP27" s="46"/>
      <c r="AQ27" s="46"/>
      <c r="AR27" s="46"/>
      <c r="AS27" s="46"/>
      <c r="AT27" s="46"/>
      <c r="AU27" s="46"/>
      <c r="AV27" s="46"/>
      <c r="AW27" s="46"/>
      <c r="AX27" s="46"/>
      <c r="AY27" s="46"/>
      <c r="AZ27" s="46"/>
      <c r="BA27" s="46"/>
      <c r="BB27" s="46"/>
      <c r="BC27" s="46"/>
      <c r="BD27" s="46"/>
      <c r="BE27" s="38"/>
      <c r="BF27" s="32"/>
    </row>
    <row r="28" spans="1:58" ht="19" x14ac:dyDescent="0.2">
      <c r="A28" s="32"/>
      <c r="B28" s="36"/>
      <c r="C28" s="37"/>
      <c r="D28" s="37"/>
      <c r="E28" s="37"/>
      <c r="F28" s="37"/>
      <c r="G28" s="37"/>
      <c r="H28" s="37"/>
      <c r="I28" s="37"/>
      <c r="O28" s="448"/>
      <c r="P28" s="448"/>
      <c r="Q28" s="448"/>
      <c r="R28" s="448"/>
      <c r="S28" s="448"/>
      <c r="T28" s="448"/>
      <c r="U28" s="448"/>
      <c r="V28" s="448"/>
      <c r="W28" s="448"/>
      <c r="X28" s="448"/>
      <c r="Y28" s="448"/>
      <c r="Z28" s="448"/>
      <c r="AA28" s="448"/>
      <c r="AB28" s="448"/>
      <c r="AC28" s="439"/>
      <c r="AD28" s="439"/>
      <c r="AE28" s="439"/>
      <c r="AF28" s="439"/>
      <c r="AG28" s="439"/>
      <c r="AH28" s="439"/>
      <c r="AI28" s="439"/>
      <c r="AJ28" s="439"/>
      <c r="AK28" s="439"/>
      <c r="AL28" s="439"/>
      <c r="AM28" s="439"/>
      <c r="AN28" s="439"/>
      <c r="AO28" s="439"/>
      <c r="AP28" s="46"/>
      <c r="AQ28" s="46"/>
      <c r="AR28" s="46"/>
      <c r="AS28" s="46"/>
      <c r="AT28" s="46"/>
      <c r="AU28" s="46"/>
      <c r="AV28" s="46"/>
      <c r="AW28" s="46"/>
      <c r="AX28" s="46"/>
      <c r="AY28" s="46"/>
      <c r="AZ28" s="46"/>
      <c r="BA28" s="46"/>
      <c r="BB28" s="46"/>
      <c r="BC28" s="46"/>
      <c r="BD28" s="46"/>
      <c r="BE28" s="38"/>
      <c r="BF28" s="32"/>
    </row>
    <row r="29" spans="1:58" ht="19" x14ac:dyDescent="0.2">
      <c r="A29" s="32"/>
      <c r="B29" s="36"/>
      <c r="C29" s="37"/>
      <c r="D29" s="37"/>
      <c r="E29" s="37"/>
      <c r="F29" s="37"/>
      <c r="G29" s="37"/>
      <c r="H29" s="37"/>
      <c r="I29" s="37"/>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38"/>
      <c r="BF29" s="32"/>
    </row>
    <row r="30" spans="1:58" x14ac:dyDescent="0.2">
      <c r="A30" s="32"/>
      <c r="B30" s="36"/>
      <c r="C30" s="37"/>
      <c r="D30" s="37"/>
      <c r="E30" s="37"/>
      <c r="F30" s="37"/>
      <c r="G30" s="37"/>
      <c r="H30" s="37"/>
      <c r="I30" s="37"/>
      <c r="O30" s="447" t="s">
        <v>37</v>
      </c>
      <c r="P30" s="447"/>
      <c r="Q30" s="447"/>
      <c r="R30" s="447"/>
      <c r="S30" s="447"/>
      <c r="T30" s="447"/>
      <c r="U30" s="447"/>
      <c r="V30" s="447"/>
      <c r="W30" s="447"/>
      <c r="X30" s="447"/>
      <c r="Y30" s="447"/>
      <c r="Z30" s="447"/>
      <c r="AA30" s="447"/>
      <c r="AB30" s="447"/>
      <c r="AC30" s="438" t="s">
        <v>1</v>
      </c>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7"/>
      <c r="BA30" s="47"/>
      <c r="BB30" s="47"/>
      <c r="BC30" s="47"/>
      <c r="BD30" s="47"/>
      <c r="BE30" s="38"/>
      <c r="BF30" s="32"/>
    </row>
    <row r="31" spans="1:58" x14ac:dyDescent="0.2">
      <c r="A31" s="32"/>
      <c r="B31" s="36"/>
      <c r="C31" s="37"/>
      <c r="D31" s="37"/>
      <c r="E31" s="37"/>
      <c r="F31" s="37"/>
      <c r="G31" s="37"/>
      <c r="H31" s="37"/>
      <c r="I31" s="37"/>
      <c r="O31" s="448"/>
      <c r="P31" s="448"/>
      <c r="Q31" s="448"/>
      <c r="R31" s="448"/>
      <c r="S31" s="448"/>
      <c r="T31" s="448"/>
      <c r="U31" s="448"/>
      <c r="V31" s="448"/>
      <c r="W31" s="448"/>
      <c r="X31" s="448"/>
      <c r="Y31" s="448"/>
      <c r="Z31" s="448"/>
      <c r="AA31" s="448"/>
      <c r="AB31" s="448"/>
      <c r="AC31" s="439"/>
      <c r="AD31" s="441"/>
      <c r="AE31" s="441"/>
      <c r="AF31" s="441"/>
      <c r="AG31" s="441"/>
      <c r="AH31" s="441"/>
      <c r="AI31" s="441"/>
      <c r="AJ31" s="441"/>
      <c r="AK31" s="441"/>
      <c r="AL31" s="441"/>
      <c r="AM31" s="441"/>
      <c r="AN31" s="441"/>
      <c r="AO31" s="441"/>
      <c r="AP31" s="441"/>
      <c r="AQ31" s="441"/>
      <c r="AR31" s="441"/>
      <c r="AS31" s="441"/>
      <c r="AT31" s="441"/>
      <c r="AU31" s="441"/>
      <c r="AV31" s="441"/>
      <c r="AW31" s="441"/>
      <c r="AX31" s="441"/>
      <c r="AY31" s="441"/>
      <c r="AZ31" s="47"/>
      <c r="BA31" s="47"/>
      <c r="BB31" s="47"/>
      <c r="BC31" s="47"/>
      <c r="BD31" s="47"/>
      <c r="BE31" s="38"/>
      <c r="BF31" s="32"/>
    </row>
    <row r="32" spans="1:58" x14ac:dyDescent="0.2">
      <c r="A32" s="32"/>
      <c r="B32" s="36"/>
      <c r="C32" s="37"/>
      <c r="D32" s="37"/>
      <c r="E32" s="37"/>
      <c r="F32" s="37"/>
      <c r="G32" s="37"/>
      <c r="H32" s="37"/>
      <c r="I32" s="37"/>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38"/>
      <c r="BF32" s="32"/>
    </row>
    <row r="33" spans="1:59" x14ac:dyDescent="0.2">
      <c r="A33" s="32"/>
      <c r="B33" s="36"/>
      <c r="C33" s="37"/>
      <c r="D33" s="37"/>
      <c r="E33" s="37"/>
      <c r="F33" s="37"/>
      <c r="G33" s="37"/>
      <c r="H33" s="37"/>
      <c r="I33" s="37"/>
      <c r="J33" s="37"/>
      <c r="K33" s="37"/>
      <c r="L33" s="37"/>
      <c r="M33" s="37"/>
      <c r="N33" s="37"/>
      <c r="O33" s="447" t="s">
        <v>2</v>
      </c>
      <c r="P33" s="447"/>
      <c r="Q33" s="447"/>
      <c r="R33" s="447"/>
      <c r="S33" s="447"/>
      <c r="T33" s="447"/>
      <c r="U33" s="447"/>
      <c r="V33" s="447"/>
      <c r="W33" s="447"/>
      <c r="X33" s="447"/>
      <c r="Y33" s="447"/>
      <c r="Z33" s="447"/>
      <c r="AA33" s="447"/>
      <c r="AB33" s="447"/>
      <c r="AC33" s="438" t="s">
        <v>3</v>
      </c>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7"/>
      <c r="BA33" s="47"/>
      <c r="BB33" s="47"/>
      <c r="BC33" s="47"/>
      <c r="BD33" s="47"/>
      <c r="BE33" s="38"/>
      <c r="BF33" s="32"/>
    </row>
    <row r="34" spans="1:59" x14ac:dyDescent="0.2">
      <c r="A34" s="32"/>
      <c r="B34" s="36"/>
      <c r="C34" s="37"/>
      <c r="D34" s="37"/>
      <c r="E34" s="37"/>
      <c r="F34" s="37"/>
      <c r="G34" s="37"/>
      <c r="H34" s="37"/>
      <c r="I34" s="37"/>
      <c r="J34" s="37"/>
      <c r="K34" s="37"/>
      <c r="L34" s="37"/>
      <c r="M34" s="37"/>
      <c r="N34" s="37"/>
      <c r="O34" s="448"/>
      <c r="P34" s="448"/>
      <c r="Q34" s="448"/>
      <c r="R34" s="448"/>
      <c r="S34" s="448"/>
      <c r="T34" s="448"/>
      <c r="U34" s="448"/>
      <c r="V34" s="448"/>
      <c r="W34" s="448"/>
      <c r="X34" s="448"/>
      <c r="Y34" s="448"/>
      <c r="Z34" s="448"/>
      <c r="AA34" s="448"/>
      <c r="AB34" s="448"/>
      <c r="AC34" s="439"/>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7"/>
      <c r="BA34" s="47"/>
      <c r="BB34" s="47"/>
      <c r="BC34" s="47"/>
      <c r="BD34" s="47"/>
      <c r="BE34" s="38"/>
      <c r="BF34" s="32"/>
    </row>
    <row r="35" spans="1:59" x14ac:dyDescent="0.2">
      <c r="A35" s="32"/>
      <c r="B35" s="36"/>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8"/>
      <c r="BF35" s="32"/>
    </row>
    <row r="36" spans="1:59" x14ac:dyDescent="0.2">
      <c r="A36" s="32"/>
      <c r="B36" s="49"/>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1"/>
      <c r="BF36" s="32"/>
      <c r="BG36" s="19"/>
    </row>
    <row r="37" spans="1:59" x14ac:dyDescent="0.2">
      <c r="A37" s="3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18"/>
    </row>
    <row r="38" spans="1:59" ht="22" customHeight="1" x14ac:dyDescent="0.2">
      <c r="A38" s="45" t="s">
        <v>4</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19"/>
    </row>
    <row r="39" spans="1:59" ht="16" customHeight="1" x14ac:dyDescent="0.2">
      <c r="A39" s="45" t="s">
        <v>5</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19"/>
    </row>
    <row r="40" spans="1:59" ht="13.5" customHeight="1" x14ac:dyDescent="0.2">
      <c r="A40" s="52"/>
      <c r="B40" s="317" t="s">
        <v>6</v>
      </c>
      <c r="C40" s="318"/>
      <c r="D40" s="318"/>
      <c r="E40" s="318"/>
      <c r="F40" s="318"/>
      <c r="G40" s="318"/>
      <c r="H40" s="318"/>
      <c r="I40" s="318"/>
      <c r="J40" s="318"/>
      <c r="K40" s="318"/>
      <c r="L40" s="318"/>
      <c r="M40" s="318"/>
      <c r="N40" s="318"/>
      <c r="O40" s="318"/>
      <c r="P40" s="318"/>
      <c r="Q40" s="318"/>
      <c r="R40" s="318"/>
      <c r="S40" s="318"/>
      <c r="T40" s="319"/>
      <c r="U40" s="317" t="s">
        <v>7</v>
      </c>
      <c r="V40" s="318"/>
      <c r="W40" s="318"/>
      <c r="X40" s="318"/>
      <c r="Y40" s="318"/>
      <c r="Z40" s="318"/>
      <c r="AA40" s="319"/>
      <c r="AB40" s="394" t="s">
        <v>8</v>
      </c>
      <c r="AC40" s="394"/>
      <c r="AD40" s="394"/>
      <c r="AE40" s="394"/>
      <c r="AF40" s="394"/>
      <c r="AG40" s="394"/>
      <c r="AH40" s="394"/>
      <c r="AI40" s="394"/>
      <c r="AJ40" s="394"/>
      <c r="AK40" s="394"/>
      <c r="AL40" s="394"/>
      <c r="AM40" s="394"/>
      <c r="AN40" s="394"/>
      <c r="AO40" s="394"/>
      <c r="AP40" s="394"/>
      <c r="AQ40" s="394"/>
      <c r="AR40" s="394"/>
      <c r="AS40" s="394"/>
      <c r="AT40" s="394"/>
      <c r="AU40" s="394"/>
      <c r="AV40" s="442" t="s">
        <v>9</v>
      </c>
      <c r="AW40" s="443"/>
      <c r="AX40" s="443"/>
      <c r="AY40" s="444"/>
      <c r="AZ40" s="442" t="s">
        <v>10</v>
      </c>
      <c r="BA40" s="443"/>
      <c r="BB40" s="443"/>
      <c r="BC40" s="443"/>
      <c r="BD40" s="443"/>
      <c r="BE40" s="444"/>
    </row>
    <row r="41" spans="1:59" ht="13.5" customHeight="1" x14ac:dyDescent="0.2">
      <c r="A41" s="52"/>
      <c r="B41" s="331"/>
      <c r="C41" s="332"/>
      <c r="D41" s="332"/>
      <c r="E41" s="332"/>
      <c r="F41" s="332"/>
      <c r="G41" s="332"/>
      <c r="H41" s="332"/>
      <c r="I41" s="332"/>
      <c r="J41" s="332"/>
      <c r="K41" s="332"/>
      <c r="L41" s="332"/>
      <c r="M41" s="332"/>
      <c r="N41" s="332"/>
      <c r="O41" s="332"/>
      <c r="P41" s="332"/>
      <c r="Q41" s="332"/>
      <c r="R41" s="332"/>
      <c r="S41" s="332"/>
      <c r="T41" s="333"/>
      <c r="U41" s="331"/>
      <c r="V41" s="332"/>
      <c r="W41" s="332"/>
      <c r="X41" s="332"/>
      <c r="Y41" s="332"/>
      <c r="Z41" s="332"/>
      <c r="AA41" s="333"/>
      <c r="AB41" s="285" t="s">
        <v>38</v>
      </c>
      <c r="AC41" s="285"/>
      <c r="AD41" s="285"/>
      <c r="AE41" s="285"/>
      <c r="AF41" s="285"/>
      <c r="AG41" s="285"/>
      <c r="AH41" s="285"/>
      <c r="AI41" s="290" t="s">
        <v>11</v>
      </c>
      <c r="AJ41" s="290"/>
      <c r="AK41" s="290"/>
      <c r="AL41" s="290"/>
      <c r="AM41" s="290"/>
      <c r="AN41" s="290"/>
      <c r="AO41" s="290"/>
      <c r="AP41" s="290" t="s">
        <v>12</v>
      </c>
      <c r="AQ41" s="290"/>
      <c r="AR41" s="290"/>
      <c r="AS41" s="290"/>
      <c r="AT41" s="290"/>
      <c r="AU41" s="290"/>
      <c r="AV41" s="445"/>
      <c r="AW41" s="441"/>
      <c r="AX41" s="441"/>
      <c r="AY41" s="446"/>
      <c r="AZ41" s="445"/>
      <c r="BA41" s="441"/>
      <c r="BB41" s="441"/>
      <c r="BC41" s="441"/>
      <c r="BD41" s="441"/>
      <c r="BE41" s="446"/>
    </row>
    <row r="42" spans="1:59" ht="15" customHeight="1" x14ac:dyDescent="0.2">
      <c r="A42" s="52"/>
      <c r="B42" s="364"/>
      <c r="C42" s="365"/>
      <c r="D42" s="365"/>
      <c r="E42" s="365"/>
      <c r="F42" s="365"/>
      <c r="G42" s="365"/>
      <c r="H42" s="365"/>
      <c r="I42" s="365"/>
      <c r="J42" s="365"/>
      <c r="K42" s="365"/>
      <c r="L42" s="365"/>
      <c r="M42" s="365"/>
      <c r="N42" s="365"/>
      <c r="O42" s="365"/>
      <c r="P42" s="365"/>
      <c r="Q42" s="365"/>
      <c r="R42" s="365"/>
      <c r="S42" s="365"/>
      <c r="T42" s="366"/>
      <c r="U42" s="433" t="s">
        <v>13</v>
      </c>
      <c r="V42" s="434"/>
      <c r="W42" s="434"/>
      <c r="X42" s="434"/>
      <c r="Y42" s="434"/>
      <c r="Z42" s="434"/>
      <c r="AA42" s="435"/>
      <c r="AB42" s="436" t="s">
        <v>13</v>
      </c>
      <c r="AC42" s="436"/>
      <c r="AD42" s="436"/>
      <c r="AE42" s="436"/>
      <c r="AF42" s="436"/>
      <c r="AG42" s="436"/>
      <c r="AH42" s="436"/>
      <c r="AI42" s="436" t="s">
        <v>13</v>
      </c>
      <c r="AJ42" s="436"/>
      <c r="AK42" s="436"/>
      <c r="AL42" s="436"/>
      <c r="AM42" s="436"/>
      <c r="AN42" s="436"/>
      <c r="AO42" s="436"/>
      <c r="AP42" s="437" t="s">
        <v>14</v>
      </c>
      <c r="AQ42" s="437"/>
      <c r="AR42" s="437"/>
      <c r="AS42" s="437"/>
      <c r="AT42" s="437"/>
      <c r="AU42" s="437"/>
      <c r="AV42" s="364"/>
      <c r="AW42" s="365"/>
      <c r="AX42" s="365"/>
      <c r="AY42" s="366"/>
      <c r="AZ42" s="364"/>
      <c r="BA42" s="365"/>
      <c r="BB42" s="365"/>
      <c r="BC42" s="365"/>
      <c r="BD42" s="365"/>
      <c r="BE42" s="366"/>
    </row>
    <row r="43" spans="1:59" ht="15" customHeight="1" x14ac:dyDescent="0.2">
      <c r="A43" s="52"/>
      <c r="B43" s="462" t="s">
        <v>93</v>
      </c>
      <c r="C43" s="463"/>
      <c r="D43" s="463"/>
      <c r="E43" s="463"/>
      <c r="F43" s="463"/>
      <c r="G43" s="463"/>
      <c r="H43" s="463"/>
      <c r="I43" s="463"/>
      <c r="J43" s="463"/>
      <c r="K43" s="463"/>
      <c r="L43" s="463"/>
      <c r="M43" s="463"/>
      <c r="N43" s="463"/>
      <c r="O43" s="463"/>
      <c r="P43" s="463"/>
      <c r="Q43" s="463"/>
      <c r="R43" s="463"/>
      <c r="S43" s="463"/>
      <c r="T43" s="464"/>
      <c r="U43" s="469"/>
      <c r="V43" s="470"/>
      <c r="W43" s="470"/>
      <c r="X43" s="470"/>
      <c r="Y43" s="470"/>
      <c r="Z43" s="470"/>
      <c r="AA43" s="471"/>
      <c r="AB43" s="472"/>
      <c r="AC43" s="473"/>
      <c r="AD43" s="473"/>
      <c r="AE43" s="473"/>
      <c r="AF43" s="473"/>
      <c r="AG43" s="473"/>
      <c r="AH43" s="474"/>
      <c r="AI43" s="472"/>
      <c r="AJ43" s="473"/>
      <c r="AK43" s="473"/>
      <c r="AL43" s="473"/>
      <c r="AM43" s="473"/>
      <c r="AN43" s="473"/>
      <c r="AO43" s="474"/>
      <c r="AP43" s="377"/>
      <c r="AQ43" s="378"/>
      <c r="AR43" s="378"/>
      <c r="AS43" s="378"/>
      <c r="AT43" s="378"/>
      <c r="AU43" s="379"/>
      <c r="AV43" s="475" t="s">
        <v>60</v>
      </c>
      <c r="AW43" s="476"/>
      <c r="AX43" s="476"/>
      <c r="AY43" s="477"/>
      <c r="AZ43" s="386"/>
      <c r="BA43" s="387"/>
      <c r="BB43" s="387"/>
      <c r="BC43" s="387"/>
      <c r="BD43" s="387"/>
      <c r="BE43" s="388"/>
    </row>
    <row r="44" spans="1:59" ht="15" customHeight="1" x14ac:dyDescent="0.2">
      <c r="A44" s="54"/>
      <c r="B44" s="331"/>
      <c r="C44" s="332"/>
      <c r="D44" s="332"/>
      <c r="E44" s="332"/>
      <c r="F44" s="332"/>
      <c r="G44" s="332"/>
      <c r="H44" s="332"/>
      <c r="I44" s="332"/>
      <c r="J44" s="332"/>
      <c r="K44" s="332"/>
      <c r="L44" s="332"/>
      <c r="M44" s="332"/>
      <c r="N44" s="332"/>
      <c r="O44" s="332"/>
      <c r="P44" s="332"/>
      <c r="Q44" s="332"/>
      <c r="R44" s="332"/>
      <c r="S44" s="332"/>
      <c r="T44" s="333"/>
      <c r="U44" s="465">
        <f>R250</f>
        <v>0</v>
      </c>
      <c r="V44" s="466"/>
      <c r="W44" s="466"/>
      <c r="X44" s="466"/>
      <c r="Y44" s="466"/>
      <c r="Z44" s="466"/>
      <c r="AA44" s="467"/>
      <c r="AB44" s="468">
        <f>Y250</f>
        <v>0</v>
      </c>
      <c r="AC44" s="468"/>
      <c r="AD44" s="468"/>
      <c r="AE44" s="468"/>
      <c r="AF44" s="468"/>
      <c r="AG44" s="468"/>
      <c r="AH44" s="468"/>
      <c r="AI44" s="468">
        <f>AF250</f>
        <v>0</v>
      </c>
      <c r="AJ44" s="468"/>
      <c r="AK44" s="468"/>
      <c r="AL44" s="468"/>
      <c r="AM44" s="468"/>
      <c r="AN44" s="468"/>
      <c r="AO44" s="468"/>
      <c r="AP44" s="389">
        <f>AM250</f>
        <v>0</v>
      </c>
      <c r="AQ44" s="390"/>
      <c r="AR44" s="390"/>
      <c r="AS44" s="390"/>
      <c r="AT44" s="390"/>
      <c r="AU44" s="390"/>
      <c r="AV44" s="478"/>
      <c r="AW44" s="479"/>
      <c r="AX44" s="479"/>
      <c r="AY44" s="480"/>
      <c r="AZ44" s="391"/>
      <c r="BA44" s="392"/>
      <c r="BB44" s="392"/>
      <c r="BC44" s="392"/>
      <c r="BD44" s="392"/>
      <c r="BE44" s="393"/>
    </row>
    <row r="45" spans="1:59" ht="15" customHeight="1" x14ac:dyDescent="0.2">
      <c r="A45" s="54"/>
      <c r="B45" s="442" t="s">
        <v>15</v>
      </c>
      <c r="C45" s="443"/>
      <c r="D45" s="443"/>
      <c r="E45" s="443"/>
      <c r="F45" s="443"/>
      <c r="G45" s="443"/>
      <c r="H45" s="443"/>
      <c r="I45" s="443"/>
      <c r="J45" s="443"/>
      <c r="K45" s="443"/>
      <c r="L45" s="443"/>
      <c r="M45" s="443"/>
      <c r="N45" s="443"/>
      <c r="O45" s="443"/>
      <c r="P45" s="443"/>
      <c r="Q45" s="443"/>
      <c r="R45" s="443"/>
      <c r="S45" s="443"/>
      <c r="T45" s="444"/>
      <c r="U45" s="469"/>
      <c r="V45" s="470"/>
      <c r="W45" s="470"/>
      <c r="X45" s="470"/>
      <c r="Y45" s="470"/>
      <c r="Z45" s="470"/>
      <c r="AA45" s="471"/>
      <c r="AB45" s="374"/>
      <c r="AC45" s="375"/>
      <c r="AD45" s="375"/>
      <c r="AE45" s="375"/>
      <c r="AF45" s="375"/>
      <c r="AG45" s="375"/>
      <c r="AH45" s="376"/>
      <c r="AI45" s="374"/>
      <c r="AJ45" s="375"/>
      <c r="AK45" s="375"/>
      <c r="AL45" s="375"/>
      <c r="AM45" s="375"/>
      <c r="AN45" s="375"/>
      <c r="AO45" s="376"/>
      <c r="AP45" s="377"/>
      <c r="AQ45" s="378"/>
      <c r="AR45" s="378"/>
      <c r="AS45" s="378"/>
      <c r="AT45" s="378"/>
      <c r="AU45" s="379"/>
      <c r="AV45" s="380" t="s">
        <v>18</v>
      </c>
      <c r="AW45" s="381"/>
      <c r="AX45" s="381"/>
      <c r="AY45" s="382"/>
      <c r="AZ45" s="386"/>
      <c r="BA45" s="387"/>
      <c r="BB45" s="387"/>
      <c r="BC45" s="387"/>
      <c r="BD45" s="387"/>
      <c r="BE45" s="388"/>
    </row>
    <row r="46" spans="1:59" ht="15" customHeight="1" x14ac:dyDescent="0.2">
      <c r="A46" s="52"/>
      <c r="B46" s="445"/>
      <c r="C46" s="441"/>
      <c r="D46" s="441"/>
      <c r="E46" s="441"/>
      <c r="F46" s="441"/>
      <c r="G46" s="441"/>
      <c r="H46" s="441"/>
      <c r="I46" s="441"/>
      <c r="J46" s="441"/>
      <c r="K46" s="441"/>
      <c r="L46" s="441"/>
      <c r="M46" s="441"/>
      <c r="N46" s="441"/>
      <c r="O46" s="441"/>
      <c r="P46" s="441"/>
      <c r="Q46" s="441"/>
      <c r="R46" s="441"/>
      <c r="S46" s="441"/>
      <c r="T46" s="446"/>
      <c r="U46" s="453">
        <f>U43</f>
        <v>0</v>
      </c>
      <c r="V46" s="454"/>
      <c r="W46" s="454"/>
      <c r="X46" s="454"/>
      <c r="Y46" s="454"/>
      <c r="Z46" s="454"/>
      <c r="AA46" s="455"/>
      <c r="AB46" s="453">
        <f t="shared" ref="AB46" si="0">AB44</f>
        <v>0</v>
      </c>
      <c r="AC46" s="454"/>
      <c r="AD46" s="454"/>
      <c r="AE46" s="454"/>
      <c r="AF46" s="454"/>
      <c r="AG46" s="454"/>
      <c r="AH46" s="455"/>
      <c r="AI46" s="453">
        <f t="shared" ref="AI46" si="1">AI44</f>
        <v>0</v>
      </c>
      <c r="AJ46" s="454"/>
      <c r="AK46" s="454"/>
      <c r="AL46" s="454"/>
      <c r="AM46" s="454"/>
      <c r="AN46" s="454"/>
      <c r="AO46" s="455"/>
      <c r="AP46" s="456">
        <f>AP44</f>
        <v>0</v>
      </c>
      <c r="AQ46" s="457"/>
      <c r="AR46" s="457"/>
      <c r="AS46" s="457"/>
      <c r="AT46" s="457"/>
      <c r="AU46" s="457"/>
      <c r="AV46" s="383"/>
      <c r="AW46" s="384"/>
      <c r="AX46" s="384"/>
      <c r="AY46" s="385"/>
      <c r="AZ46" s="458"/>
      <c r="BA46" s="459"/>
      <c r="BB46" s="459"/>
      <c r="BC46" s="459"/>
      <c r="BD46" s="459"/>
      <c r="BE46" s="460"/>
    </row>
    <row r="47" spans="1:59" s="20" customFormat="1" ht="19.5" customHeight="1" x14ac:dyDescent="0.2">
      <c r="A47" s="55"/>
      <c r="B47" s="461" t="s">
        <v>146</v>
      </c>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56"/>
    </row>
    <row r="48" spans="1:59" ht="12" customHeight="1" x14ac:dyDescent="0.2">
      <c r="A48" s="57"/>
      <c r="B48" s="461"/>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58"/>
      <c r="BG48" s="19"/>
    </row>
    <row r="49" spans="1:59" ht="12" customHeight="1" x14ac:dyDescent="0.2">
      <c r="A49" s="52"/>
      <c r="B49" s="106" t="s">
        <v>122</v>
      </c>
      <c r="C49" s="58"/>
      <c r="D49" s="58"/>
      <c r="E49" s="58"/>
      <c r="F49" s="58"/>
      <c r="G49" s="58"/>
      <c r="H49" s="58"/>
      <c r="I49" s="58"/>
      <c r="J49" s="58"/>
      <c r="K49" s="58"/>
      <c r="L49" s="58"/>
      <c r="M49" s="58"/>
      <c r="N49" s="58"/>
      <c r="O49" s="58"/>
      <c r="P49" s="58"/>
      <c r="Q49" s="58"/>
      <c r="R49" s="58"/>
      <c r="S49" s="58"/>
      <c r="T49" s="58"/>
      <c r="U49" s="58"/>
      <c r="V49" s="58"/>
      <c r="W49" s="58"/>
      <c r="X49" s="58"/>
      <c r="Y49" s="58"/>
      <c r="Z49" s="57"/>
      <c r="AA49" s="57"/>
      <c r="AB49" s="57"/>
      <c r="AC49" s="57"/>
      <c r="AD49" s="57"/>
      <c r="AE49" s="59"/>
      <c r="AF49" s="60"/>
      <c r="AG49" s="60"/>
      <c r="AH49" s="60"/>
      <c r="AI49" s="60"/>
      <c r="AJ49" s="60"/>
      <c r="AK49" s="60"/>
      <c r="AL49" s="60"/>
      <c r="AM49" s="60"/>
      <c r="AN49" s="60"/>
      <c r="AO49" s="60"/>
      <c r="AP49" s="60"/>
      <c r="AQ49" s="60"/>
      <c r="AR49" s="60"/>
      <c r="AS49" s="60"/>
      <c r="AT49" s="60"/>
      <c r="AU49" s="60"/>
      <c r="AV49" s="58"/>
      <c r="AW49" s="58"/>
      <c r="AX49" s="58"/>
      <c r="AY49" s="58"/>
      <c r="AZ49" s="58"/>
      <c r="BA49" s="58"/>
      <c r="BB49" s="58"/>
      <c r="BC49" s="58"/>
      <c r="BD49" s="58"/>
      <c r="BE49" s="58"/>
      <c r="BF49" s="58"/>
      <c r="BG49" s="19"/>
    </row>
    <row r="50" spans="1:59" ht="15" customHeight="1" x14ac:dyDescent="0.2">
      <c r="A50" s="52"/>
      <c r="B50" s="61"/>
      <c r="C50" s="58"/>
      <c r="D50" s="58"/>
      <c r="E50" s="58"/>
      <c r="F50" s="58"/>
      <c r="G50" s="58"/>
      <c r="H50" s="58"/>
      <c r="I50" s="58"/>
      <c r="J50" s="58"/>
      <c r="K50" s="58"/>
      <c r="L50" s="58"/>
      <c r="M50" s="58"/>
      <c r="N50" s="58"/>
      <c r="O50" s="58"/>
      <c r="P50" s="58"/>
      <c r="Q50" s="58"/>
      <c r="R50" s="58"/>
      <c r="S50" s="58"/>
      <c r="T50" s="58"/>
      <c r="U50" s="58"/>
      <c r="V50" s="58"/>
      <c r="W50" s="58"/>
      <c r="X50" s="58"/>
      <c r="Y50" s="58"/>
      <c r="Z50" s="57"/>
      <c r="AA50" s="57"/>
      <c r="AB50" s="57"/>
      <c r="AC50" s="57"/>
      <c r="AD50" s="57"/>
      <c r="AE50" s="59"/>
      <c r="AF50" s="60"/>
      <c r="AG50" s="60"/>
      <c r="AH50" s="60"/>
      <c r="AI50" s="60"/>
      <c r="AJ50" s="60"/>
      <c r="AK50" s="60"/>
      <c r="AL50" s="60"/>
      <c r="AM50" s="60"/>
      <c r="AN50" s="60"/>
      <c r="AO50" s="60"/>
      <c r="AP50" s="60"/>
      <c r="AQ50" s="60"/>
      <c r="AR50" s="60"/>
      <c r="AS50" s="60"/>
      <c r="AT50" s="60"/>
      <c r="AU50" s="60"/>
      <c r="AV50" s="58"/>
      <c r="AW50" s="58"/>
      <c r="AX50" s="58"/>
      <c r="AY50" s="58"/>
      <c r="AZ50" s="58"/>
      <c r="BA50" s="58"/>
      <c r="BB50" s="58"/>
      <c r="BC50" s="58"/>
      <c r="BD50" s="58"/>
      <c r="BE50" s="58"/>
      <c r="BF50" s="58"/>
      <c r="BG50" s="19"/>
    </row>
    <row r="51" spans="1:59" ht="28.9" customHeight="1" x14ac:dyDescent="0.2">
      <c r="A51" s="62"/>
      <c r="B51" s="372" t="s">
        <v>39</v>
      </c>
      <c r="C51" s="372"/>
      <c r="D51" s="372"/>
      <c r="E51" s="372"/>
      <c r="F51" s="372"/>
      <c r="G51" s="372"/>
      <c r="H51" s="372"/>
      <c r="I51" s="450"/>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51"/>
      <c r="AR51" s="451"/>
      <c r="AS51" s="451"/>
      <c r="AT51" s="451"/>
      <c r="AU51" s="451"/>
      <c r="AV51" s="451"/>
      <c r="AW51" s="451"/>
      <c r="AX51" s="451"/>
      <c r="AY51" s="452"/>
      <c r="AZ51" s="63"/>
      <c r="BA51" s="63"/>
      <c r="BB51" s="63"/>
      <c r="BC51" s="63"/>
      <c r="BD51" s="63"/>
      <c r="BE51" s="63"/>
      <c r="BF51" s="63"/>
    </row>
    <row r="52" spans="1:59" s="20" customFormat="1" ht="15" customHeight="1" x14ac:dyDescent="0.2">
      <c r="A52" s="64"/>
      <c r="B52" s="126" t="s">
        <v>64</v>
      </c>
      <c r="C52" s="64"/>
      <c r="D52" s="64"/>
      <c r="E52" s="64"/>
      <c r="F52" s="64"/>
      <c r="G52" s="64"/>
      <c r="H52" s="64"/>
      <c r="I52" s="64"/>
      <c r="J52" s="64"/>
      <c r="K52" s="64"/>
      <c r="L52" s="64"/>
      <c r="M52" s="64"/>
      <c r="N52" s="64"/>
      <c r="O52" s="64"/>
      <c r="P52" s="64"/>
      <c r="Q52" s="64"/>
      <c r="R52" s="64"/>
      <c r="S52" s="64"/>
      <c r="T52" s="64"/>
      <c r="U52" s="64"/>
      <c r="V52" s="64"/>
      <c r="W52" s="65"/>
      <c r="X52" s="65"/>
      <c r="Y52" s="65"/>
      <c r="Z52" s="65"/>
      <c r="AA52" s="65"/>
      <c r="AB52" s="65"/>
      <c r="AC52" s="65"/>
      <c r="AD52" s="65"/>
      <c r="AE52" s="65"/>
      <c r="AF52" s="65"/>
      <c r="AG52" s="65"/>
      <c r="AH52" s="65"/>
      <c r="AI52" s="65"/>
      <c r="AJ52" s="65"/>
      <c r="AK52" s="65"/>
      <c r="AL52" s="65"/>
      <c r="AM52" s="65"/>
      <c r="AN52" s="65"/>
      <c r="AO52" s="65"/>
      <c r="AP52" s="65"/>
      <c r="AQ52" s="56"/>
      <c r="AR52" s="56"/>
      <c r="AS52" s="56"/>
      <c r="AT52" s="56"/>
      <c r="AU52" s="56"/>
      <c r="AV52" s="56"/>
      <c r="AW52" s="56"/>
      <c r="AX52" s="56"/>
      <c r="AY52" s="56"/>
      <c r="AZ52" s="66"/>
      <c r="BA52" s="66"/>
      <c r="BB52" s="66"/>
      <c r="BC52" s="66"/>
      <c r="BD52" s="66"/>
      <c r="BE52" s="66"/>
      <c r="BF52" s="66"/>
    </row>
    <row r="53" spans="1:59" ht="12" customHeight="1" x14ac:dyDescent="0.2">
      <c r="A53" s="62"/>
      <c r="B53" s="67"/>
      <c r="C53" s="62"/>
      <c r="D53" s="62"/>
      <c r="E53" s="62"/>
      <c r="F53" s="62"/>
      <c r="G53" s="62"/>
      <c r="H53" s="62"/>
      <c r="I53" s="62"/>
      <c r="J53" s="62"/>
      <c r="K53" s="62"/>
      <c r="L53" s="62"/>
      <c r="M53" s="62"/>
      <c r="N53" s="62"/>
      <c r="O53" s="62"/>
      <c r="P53" s="62"/>
      <c r="Q53" s="62"/>
      <c r="R53" s="62"/>
      <c r="S53" s="62"/>
      <c r="T53" s="62"/>
      <c r="U53" s="62"/>
      <c r="V53" s="62"/>
      <c r="W53" s="68"/>
      <c r="X53" s="68"/>
      <c r="Y53" s="68"/>
      <c r="Z53" s="68"/>
      <c r="AA53" s="68"/>
      <c r="AB53" s="68"/>
      <c r="AC53" s="68"/>
      <c r="AD53" s="68"/>
      <c r="AE53" s="68"/>
      <c r="AF53" s="68"/>
      <c r="AG53" s="68"/>
      <c r="AH53" s="68"/>
      <c r="AI53" s="68"/>
      <c r="AJ53" s="68"/>
      <c r="AK53" s="68"/>
      <c r="AL53" s="68"/>
      <c r="AM53" s="68"/>
      <c r="AN53" s="68"/>
      <c r="AO53" s="68"/>
      <c r="AP53" s="68"/>
      <c r="AZ53" s="63"/>
      <c r="BA53" s="63"/>
      <c r="BB53" s="63"/>
      <c r="BC53" s="63"/>
      <c r="BD53" s="63"/>
      <c r="BE53" s="63"/>
      <c r="BF53" s="63"/>
    </row>
    <row r="54" spans="1:59" s="6" customFormat="1" ht="26.15" customHeight="1" x14ac:dyDescent="0.2">
      <c r="A54" s="47" t="s">
        <v>16</v>
      </c>
      <c r="B54" s="139"/>
      <c r="C54" s="139"/>
      <c r="D54" s="139"/>
      <c r="E54" s="139"/>
      <c r="F54" s="139"/>
      <c r="G54" s="139"/>
      <c r="H54" s="139"/>
      <c r="I54" s="139"/>
      <c r="J54" s="139"/>
      <c r="K54" s="139"/>
      <c r="L54" s="139"/>
      <c r="M54" s="139"/>
      <c r="N54" s="139"/>
      <c r="O54" s="440" t="s">
        <v>63</v>
      </c>
      <c r="P54" s="440"/>
      <c r="Q54" s="440"/>
      <c r="R54" s="440"/>
      <c r="S54" s="440"/>
      <c r="T54" s="440"/>
      <c r="U54" s="440"/>
      <c r="V54" s="440"/>
      <c r="W54" s="440"/>
      <c r="X54" s="440"/>
      <c r="Y54" s="440"/>
      <c r="Z54" s="440"/>
      <c r="AA54" s="47"/>
      <c r="AB54" s="47"/>
      <c r="AC54" s="47"/>
      <c r="AD54" s="47"/>
      <c r="AE54" s="47"/>
      <c r="AF54" s="47"/>
      <c r="AG54" s="69"/>
      <c r="AH54" s="69"/>
      <c r="AI54" s="69"/>
      <c r="AJ54" s="69"/>
      <c r="AK54" s="69"/>
      <c r="AL54" s="69"/>
      <c r="AM54" s="69"/>
      <c r="AN54" s="69"/>
      <c r="AO54" s="69"/>
      <c r="AP54" s="69"/>
      <c r="AQ54" s="69"/>
      <c r="AR54" s="69"/>
      <c r="AS54" s="47"/>
      <c r="AT54" s="47"/>
      <c r="AU54" s="47"/>
      <c r="AV54" s="47"/>
      <c r="AW54" s="47"/>
      <c r="AX54" s="47"/>
      <c r="AY54" s="47"/>
      <c r="AZ54" s="47"/>
      <c r="BA54" s="47"/>
      <c r="BB54" s="47"/>
      <c r="BC54" s="47"/>
      <c r="BD54" s="47"/>
      <c r="BE54" s="47"/>
      <c r="BF54" s="47"/>
    </row>
    <row r="55" spans="1:59" s="6" customFormat="1" ht="15.65" customHeight="1" x14ac:dyDescent="0.2">
      <c r="A55" s="47"/>
      <c r="B55" s="139"/>
      <c r="C55" s="139"/>
      <c r="D55" s="139"/>
      <c r="E55" s="139"/>
      <c r="F55" s="139"/>
      <c r="G55" s="139"/>
      <c r="H55" s="139"/>
      <c r="I55" s="139"/>
      <c r="J55" s="139"/>
      <c r="K55" s="139"/>
      <c r="L55" s="139"/>
      <c r="M55" s="139"/>
      <c r="N55" s="139"/>
      <c r="O55" s="146"/>
      <c r="P55" s="146"/>
      <c r="Q55" s="146"/>
      <c r="R55" s="146"/>
      <c r="S55" s="146"/>
      <c r="T55" s="146"/>
      <c r="U55" s="146"/>
      <c r="V55" s="146"/>
      <c r="W55" s="146"/>
      <c r="X55" s="146"/>
      <c r="Y55" s="146"/>
      <c r="Z55" s="146"/>
      <c r="AA55" s="47"/>
      <c r="AB55" s="47"/>
      <c r="AC55" s="47"/>
      <c r="AD55" s="47"/>
      <c r="AE55" s="47"/>
      <c r="AF55" s="47"/>
      <c r="AG55" s="69"/>
      <c r="AH55" s="69"/>
      <c r="AI55" s="69"/>
      <c r="AJ55" s="69"/>
      <c r="AK55" s="69"/>
      <c r="AL55" s="69"/>
      <c r="AM55" s="69"/>
      <c r="AN55" s="69"/>
      <c r="AO55" s="69"/>
      <c r="AP55" s="69"/>
      <c r="AQ55" s="69"/>
      <c r="AR55" s="69"/>
      <c r="AS55" s="47"/>
      <c r="AT55" s="47"/>
      <c r="AU55" s="47"/>
      <c r="AV55" s="47"/>
      <c r="AW55" s="47"/>
      <c r="AX55" s="47"/>
      <c r="AY55" s="47"/>
      <c r="AZ55" s="47"/>
      <c r="BA55" s="47"/>
      <c r="BB55" s="47"/>
      <c r="BC55" s="47"/>
      <c r="BD55" s="47"/>
      <c r="BE55" s="47"/>
      <c r="BF55" s="47"/>
    </row>
    <row r="56" spans="1:59" s="6" customFormat="1" x14ac:dyDescent="0.2">
      <c r="A56" s="32" t="s">
        <v>40</v>
      </c>
      <c r="B56" s="139"/>
      <c r="C56" s="139"/>
      <c r="D56" s="139"/>
      <c r="E56" s="139"/>
      <c r="F56" s="139"/>
      <c r="G56" s="139"/>
      <c r="H56" s="139"/>
      <c r="I56" s="139"/>
      <c r="J56" s="139"/>
      <c r="K56" s="139"/>
      <c r="L56" s="139"/>
      <c r="M56" s="139"/>
      <c r="N56" s="139"/>
      <c r="O56" s="146"/>
      <c r="P56" s="146"/>
      <c r="Q56" s="146"/>
      <c r="R56" s="146"/>
      <c r="S56" s="146"/>
      <c r="T56" s="146"/>
      <c r="U56" s="146"/>
      <c r="V56" s="146"/>
      <c r="W56" s="146"/>
      <c r="X56" s="146"/>
      <c r="Y56" s="146"/>
      <c r="Z56" s="146"/>
      <c r="AA56" s="47"/>
      <c r="AB56" s="47"/>
      <c r="AC56" s="47"/>
      <c r="AD56" s="47"/>
      <c r="AE56" s="47"/>
      <c r="AF56" s="47"/>
      <c r="AG56" s="69"/>
      <c r="AH56" s="69"/>
      <c r="AI56" s="69"/>
      <c r="AJ56" s="69"/>
      <c r="AK56" s="69"/>
      <c r="AL56" s="69"/>
      <c r="AM56" s="69"/>
      <c r="AN56" s="69"/>
      <c r="AO56" s="69"/>
      <c r="AP56" s="69"/>
      <c r="AQ56" s="69"/>
      <c r="AR56" s="69"/>
      <c r="AS56" s="47"/>
      <c r="AT56" s="47"/>
      <c r="AU56" s="47"/>
      <c r="AV56" s="47"/>
      <c r="AW56" s="47"/>
      <c r="AX56" s="47"/>
      <c r="AY56" s="47"/>
      <c r="AZ56" s="47"/>
      <c r="BA56" s="47"/>
      <c r="BB56" s="47"/>
      <c r="BC56" s="47"/>
      <c r="BD56" s="47"/>
      <c r="BE56" s="47"/>
      <c r="BF56" s="47"/>
    </row>
    <row r="57" spans="1:59" s="6" customFormat="1" x14ac:dyDescent="0.2">
      <c r="A57" s="47"/>
      <c r="B57" s="32" t="s">
        <v>41</v>
      </c>
      <c r="C57" s="139"/>
      <c r="D57" s="139"/>
      <c r="E57" s="139"/>
      <c r="F57" s="139"/>
      <c r="G57" s="139"/>
      <c r="H57" s="139"/>
      <c r="I57" s="139"/>
      <c r="J57" s="139"/>
      <c r="K57" s="139"/>
      <c r="L57" s="139"/>
      <c r="M57" s="139"/>
      <c r="N57" s="139"/>
      <c r="O57" s="146"/>
      <c r="P57" s="146"/>
      <c r="Q57" s="146"/>
      <c r="R57" s="146"/>
      <c r="S57" s="146"/>
      <c r="T57" s="146"/>
      <c r="U57" s="146"/>
      <c r="V57" s="146"/>
      <c r="W57" s="146"/>
      <c r="X57" s="146"/>
      <c r="Y57" s="146"/>
      <c r="Z57" s="146"/>
      <c r="AA57" s="47"/>
      <c r="AB57" s="47"/>
      <c r="AC57" s="47"/>
      <c r="AD57" s="47"/>
      <c r="AE57" s="47"/>
      <c r="AF57" s="47"/>
      <c r="AG57" s="69"/>
      <c r="AH57" s="69"/>
      <c r="AI57" s="69"/>
      <c r="AJ57" s="69"/>
      <c r="AK57" s="69"/>
      <c r="AL57" s="69"/>
      <c r="AM57" s="69"/>
      <c r="AN57" s="69"/>
      <c r="AO57" s="69"/>
      <c r="AP57" s="69"/>
      <c r="AQ57" s="69"/>
      <c r="AR57" s="69"/>
      <c r="AS57" s="47"/>
      <c r="AT57" s="47"/>
      <c r="AU57" s="47"/>
      <c r="AV57" s="47"/>
      <c r="AW57" s="47"/>
      <c r="AX57" s="47"/>
      <c r="AY57" s="47"/>
      <c r="AZ57" s="47"/>
      <c r="BA57" s="47"/>
      <c r="BB57" s="47"/>
      <c r="BC57" s="47"/>
      <c r="BD57" s="47"/>
      <c r="BE57" s="47"/>
      <c r="BF57" s="47"/>
    </row>
    <row r="58" spans="1:59" s="1" customFormat="1" ht="13.5" customHeight="1" x14ac:dyDescent="0.2">
      <c r="A58" s="73"/>
      <c r="B58" s="272" t="s">
        <v>37</v>
      </c>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t="s">
        <v>187</v>
      </c>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73"/>
    </row>
    <row r="59" spans="1:59" s="1" customFormat="1" ht="46.5" customHeight="1" x14ac:dyDescent="0.2">
      <c r="A59" s="73"/>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c r="BF59" s="73"/>
    </row>
    <row r="60" spans="1:59" s="6" customFormat="1" ht="15" customHeight="1" x14ac:dyDescent="0.2">
      <c r="A60" s="47"/>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47"/>
    </row>
    <row r="61" spans="1:59" s="6" customFormat="1" x14ac:dyDescent="0.2">
      <c r="A61" s="47"/>
      <c r="B61" s="139"/>
      <c r="C61" s="139"/>
      <c r="D61" s="139"/>
      <c r="E61" s="139"/>
      <c r="F61" s="139"/>
      <c r="G61" s="139"/>
      <c r="H61" s="139"/>
      <c r="I61" s="139"/>
      <c r="J61" s="139"/>
      <c r="K61" s="139"/>
      <c r="L61" s="139"/>
      <c r="M61" s="139"/>
      <c r="N61" s="139"/>
      <c r="O61" s="146"/>
      <c r="P61" s="146"/>
      <c r="Q61" s="146"/>
      <c r="R61" s="146"/>
      <c r="S61" s="146"/>
      <c r="T61" s="146"/>
      <c r="U61" s="146"/>
      <c r="V61" s="146"/>
      <c r="W61" s="146"/>
      <c r="X61" s="146"/>
      <c r="Y61" s="146"/>
      <c r="Z61" s="146"/>
      <c r="AA61" s="47"/>
      <c r="AB61" s="47"/>
      <c r="AC61" s="47"/>
      <c r="AD61" s="47"/>
      <c r="AE61" s="47"/>
      <c r="AF61" s="47"/>
      <c r="AG61" s="69"/>
      <c r="AH61" s="69"/>
      <c r="AI61" s="69"/>
      <c r="AJ61" s="69"/>
      <c r="AK61" s="69"/>
      <c r="AL61" s="69"/>
      <c r="AM61" s="69"/>
      <c r="AN61" s="69"/>
      <c r="AO61" s="69"/>
      <c r="AP61" s="69"/>
      <c r="AQ61" s="69"/>
      <c r="AR61" s="69"/>
      <c r="AS61" s="47"/>
      <c r="AT61" s="47"/>
      <c r="AU61" s="47"/>
      <c r="AV61" s="47"/>
      <c r="AW61" s="47"/>
      <c r="AX61" s="47"/>
      <c r="AY61" s="47"/>
      <c r="AZ61" s="47"/>
      <c r="BA61" s="47"/>
      <c r="BB61" s="47"/>
      <c r="BC61" s="47"/>
      <c r="BD61" s="47"/>
      <c r="BE61" s="47"/>
      <c r="BF61" s="47"/>
    </row>
    <row r="62" spans="1:59" s="6" customFormat="1" x14ac:dyDescent="0.2">
      <c r="A62" s="47"/>
      <c r="B62" s="32" t="s">
        <v>42</v>
      </c>
      <c r="C62" s="139"/>
      <c r="D62" s="139"/>
      <c r="E62" s="139"/>
      <c r="F62" s="139"/>
      <c r="G62" s="139"/>
      <c r="H62" s="139"/>
      <c r="I62" s="139"/>
      <c r="J62" s="139"/>
      <c r="K62" s="139"/>
      <c r="L62" s="139"/>
      <c r="M62" s="139"/>
      <c r="N62" s="139"/>
      <c r="O62" s="146"/>
      <c r="P62" s="146"/>
      <c r="Q62" s="146"/>
      <c r="R62" s="146"/>
      <c r="S62" s="146"/>
      <c r="T62" s="146"/>
      <c r="U62" s="146"/>
      <c r="V62" s="146"/>
      <c r="W62" s="146"/>
      <c r="X62" s="146"/>
      <c r="Y62" s="146"/>
      <c r="Z62" s="146"/>
      <c r="AA62" s="47"/>
      <c r="AB62" s="47"/>
      <c r="AC62" s="47"/>
      <c r="AD62" s="47"/>
      <c r="AE62" s="47"/>
      <c r="AF62" s="47"/>
      <c r="AG62" s="69"/>
      <c r="AH62" s="69"/>
      <c r="AI62" s="69"/>
      <c r="AJ62" s="69"/>
      <c r="AK62" s="69"/>
      <c r="AL62" s="69"/>
      <c r="AM62" s="69"/>
      <c r="AN62" s="69"/>
      <c r="AO62" s="69"/>
      <c r="AP62" s="69"/>
      <c r="AQ62" s="69"/>
      <c r="AR62" s="69"/>
      <c r="AS62" s="47"/>
      <c r="AT62" s="47"/>
      <c r="AU62" s="47"/>
      <c r="AV62" s="47"/>
      <c r="AW62" s="47"/>
      <c r="AX62" s="47"/>
      <c r="AY62" s="47"/>
      <c r="AZ62" s="47"/>
      <c r="BA62" s="47"/>
      <c r="BB62" s="47"/>
      <c r="BC62" s="47"/>
      <c r="BD62" s="47"/>
      <c r="BE62" s="47"/>
      <c r="BF62" s="47"/>
    </row>
    <row r="63" spans="1:59" s="6" customFormat="1" x14ac:dyDescent="0.2">
      <c r="A63" s="47"/>
      <c r="B63" s="142" t="s">
        <v>43</v>
      </c>
      <c r="C63" s="139"/>
      <c r="D63" s="139"/>
      <c r="E63" s="139"/>
      <c r="F63" s="139"/>
      <c r="G63" s="139"/>
      <c r="H63" s="139"/>
      <c r="I63" s="139"/>
      <c r="J63" s="139"/>
      <c r="K63" s="139"/>
      <c r="L63" s="139"/>
      <c r="M63" s="139"/>
      <c r="N63" s="139"/>
      <c r="O63" s="146"/>
      <c r="P63" s="146"/>
      <c r="Q63" s="146"/>
      <c r="R63" s="146"/>
      <c r="S63" s="146"/>
      <c r="T63" s="146"/>
      <c r="U63" s="146"/>
      <c r="V63" s="146"/>
      <c r="W63" s="146"/>
      <c r="X63" s="146"/>
      <c r="Y63" s="146"/>
      <c r="Z63" s="146"/>
      <c r="AA63" s="47"/>
      <c r="AB63" s="47"/>
      <c r="AC63" s="47"/>
      <c r="AD63" s="47"/>
      <c r="AE63" s="47"/>
      <c r="AF63" s="47"/>
      <c r="AG63" s="69"/>
      <c r="AH63" s="69"/>
      <c r="AI63" s="69"/>
      <c r="AJ63" s="69"/>
      <c r="AK63" s="69"/>
      <c r="AL63" s="69"/>
      <c r="AM63" s="69"/>
      <c r="AN63" s="69"/>
      <c r="AO63" s="69"/>
      <c r="AP63" s="69"/>
      <c r="AQ63" s="69"/>
      <c r="AR63" s="69"/>
      <c r="AS63" s="47"/>
      <c r="AT63" s="47"/>
      <c r="AU63" s="47"/>
      <c r="AV63" s="47"/>
      <c r="AW63" s="47"/>
      <c r="AX63" s="47"/>
      <c r="AY63" s="47"/>
      <c r="AZ63" s="47"/>
      <c r="BA63" s="47"/>
      <c r="BB63" s="47"/>
      <c r="BC63" s="47"/>
      <c r="BD63" s="47"/>
      <c r="BE63" s="47"/>
      <c r="BF63" s="47"/>
    </row>
    <row r="64" spans="1:59" s="7" customFormat="1" ht="22.5" customHeight="1" x14ac:dyDescent="0.2">
      <c r="A64" s="139"/>
      <c r="B64" s="139"/>
      <c r="C64" s="370" t="s">
        <v>59</v>
      </c>
      <c r="D64" s="370"/>
      <c r="E64" s="370"/>
      <c r="F64" s="370"/>
      <c r="G64" s="370"/>
      <c r="H64" s="370"/>
      <c r="I64" s="370"/>
      <c r="J64" s="370"/>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139"/>
    </row>
    <row r="65" spans="1:58" s="6" customFormat="1" ht="22.5" customHeight="1" x14ac:dyDescent="0.2">
      <c r="A65" s="47"/>
      <c r="B65" s="47"/>
      <c r="C65" s="370" t="s">
        <v>58</v>
      </c>
      <c r="D65" s="371"/>
      <c r="E65" s="371"/>
      <c r="F65" s="371"/>
      <c r="G65" s="371"/>
      <c r="H65" s="371"/>
      <c r="I65" s="371"/>
      <c r="J65" s="371"/>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3"/>
      <c r="BE65" s="373"/>
      <c r="BF65" s="47"/>
    </row>
    <row r="66" spans="1:58" s="6" customFormat="1" ht="22.5" customHeight="1" x14ac:dyDescent="0.2">
      <c r="A66" s="47"/>
      <c r="B66" s="47"/>
      <c r="C66" s="370" t="s">
        <v>57</v>
      </c>
      <c r="D66" s="371"/>
      <c r="E66" s="371"/>
      <c r="F66" s="371"/>
      <c r="G66" s="371"/>
      <c r="H66" s="371"/>
      <c r="I66" s="371"/>
      <c r="J66" s="371"/>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c r="BF66" s="47"/>
    </row>
    <row r="67" spans="1:58" s="6" customFormat="1" ht="22.5" customHeight="1" x14ac:dyDescent="0.2">
      <c r="A67" s="47"/>
      <c r="B67" s="47"/>
      <c r="C67" s="370" t="s">
        <v>56</v>
      </c>
      <c r="D67" s="371"/>
      <c r="E67" s="371"/>
      <c r="F67" s="371"/>
      <c r="G67" s="371"/>
      <c r="H67" s="371"/>
      <c r="I67" s="371"/>
      <c r="J67" s="371"/>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c r="BF67" s="47"/>
    </row>
    <row r="68" spans="1:58" s="6" customFormat="1" ht="22.5" customHeight="1" x14ac:dyDescent="0.2">
      <c r="A68" s="47"/>
      <c r="B68" s="47"/>
      <c r="C68" s="370" t="s">
        <v>55</v>
      </c>
      <c r="D68" s="371"/>
      <c r="E68" s="371"/>
      <c r="F68" s="371"/>
      <c r="G68" s="371"/>
      <c r="H68" s="371"/>
      <c r="I68" s="371"/>
      <c r="J68" s="371"/>
      <c r="K68" s="367"/>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8"/>
      <c r="AY68" s="368"/>
      <c r="AZ68" s="368"/>
      <c r="BA68" s="368"/>
      <c r="BB68" s="368"/>
      <c r="BC68" s="368"/>
      <c r="BD68" s="368"/>
      <c r="BE68" s="369"/>
      <c r="BF68" s="47"/>
    </row>
    <row r="69" spans="1:58" s="6" customFormat="1" ht="22.5" customHeight="1" x14ac:dyDescent="0.2">
      <c r="A69" s="47"/>
      <c r="B69" s="47"/>
      <c r="C69" s="370" t="s">
        <v>54</v>
      </c>
      <c r="D69" s="371"/>
      <c r="E69" s="371"/>
      <c r="F69" s="371"/>
      <c r="G69" s="371"/>
      <c r="H69" s="371"/>
      <c r="I69" s="371"/>
      <c r="J69" s="371"/>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47"/>
    </row>
    <row r="70" spans="1:58" s="6" customFormat="1" ht="8.25" customHeight="1" x14ac:dyDescent="0.2">
      <c r="A70" s="47"/>
      <c r="B70" s="47"/>
      <c r="C70" s="47"/>
      <c r="D70" s="47"/>
      <c r="E70" s="47"/>
      <c r="F70" s="47"/>
      <c r="G70" s="47"/>
      <c r="H70" s="47"/>
      <c r="I70" s="47"/>
      <c r="J70" s="47"/>
      <c r="K70" s="47"/>
      <c r="L70" s="47"/>
      <c r="M70" s="47"/>
      <c r="N70" s="47"/>
      <c r="O70" s="146"/>
      <c r="P70" s="146"/>
      <c r="Q70" s="146"/>
      <c r="R70" s="146"/>
      <c r="S70" s="146"/>
      <c r="T70" s="146"/>
      <c r="U70" s="146"/>
      <c r="V70" s="146"/>
      <c r="W70" s="146"/>
      <c r="X70" s="146"/>
      <c r="Y70" s="146"/>
      <c r="Z70" s="146"/>
      <c r="AA70" s="47"/>
      <c r="AB70" s="47"/>
      <c r="AC70" s="47"/>
      <c r="AD70" s="47"/>
      <c r="AE70" s="47"/>
      <c r="AF70" s="47"/>
      <c r="AG70" s="69"/>
      <c r="AH70" s="69"/>
      <c r="AI70" s="69"/>
      <c r="AJ70" s="69"/>
      <c r="AK70" s="69"/>
      <c r="AL70" s="69"/>
      <c r="AM70" s="69"/>
      <c r="AN70" s="69"/>
      <c r="AO70" s="69"/>
      <c r="AP70" s="69"/>
      <c r="AQ70" s="69"/>
      <c r="AR70" s="69"/>
      <c r="AS70" s="47"/>
      <c r="AT70" s="47"/>
      <c r="AU70" s="47"/>
      <c r="AV70" s="47"/>
      <c r="AW70" s="47"/>
      <c r="AX70" s="47"/>
      <c r="AY70" s="47"/>
      <c r="AZ70" s="47"/>
      <c r="BA70" s="47"/>
      <c r="BB70" s="47"/>
      <c r="BC70" s="47"/>
      <c r="BD70" s="47"/>
      <c r="BE70" s="47"/>
      <c r="BF70" s="47"/>
    </row>
    <row r="71" spans="1:58" s="6" customFormat="1" x14ac:dyDescent="0.2">
      <c r="A71" s="47"/>
      <c r="B71" s="142" t="s">
        <v>44</v>
      </c>
      <c r="C71" s="139"/>
      <c r="D71" s="139"/>
      <c r="E71" s="139"/>
      <c r="F71" s="139"/>
      <c r="G71" s="139"/>
      <c r="H71" s="139"/>
      <c r="I71" s="139"/>
      <c r="J71" s="139"/>
      <c r="K71" s="139"/>
      <c r="L71" s="139"/>
      <c r="M71" s="139"/>
      <c r="N71" s="139"/>
      <c r="O71" s="146"/>
      <c r="P71" s="146"/>
      <c r="Q71" s="146"/>
      <c r="R71" s="146"/>
      <c r="S71" s="146"/>
      <c r="T71" s="146"/>
      <c r="U71" s="146"/>
      <c r="V71" s="146"/>
      <c r="W71" s="146"/>
      <c r="X71" s="146"/>
      <c r="Y71" s="146"/>
      <c r="Z71" s="146"/>
      <c r="AA71" s="47"/>
      <c r="AB71" s="47"/>
      <c r="AC71" s="47"/>
      <c r="AD71" s="47"/>
      <c r="AE71" s="47"/>
      <c r="AF71" s="47"/>
      <c r="AG71" s="69"/>
      <c r="AH71" s="69"/>
      <c r="AI71" s="69"/>
      <c r="AJ71" s="69"/>
      <c r="AK71" s="69"/>
      <c r="AL71" s="69"/>
      <c r="AM71" s="69"/>
      <c r="AN71" s="69"/>
      <c r="AO71" s="69"/>
      <c r="AP71" s="69"/>
      <c r="AQ71" s="69"/>
      <c r="AR71" s="69"/>
      <c r="AS71" s="47"/>
      <c r="AT71" s="47"/>
      <c r="AU71" s="47"/>
      <c r="AV71" s="47"/>
      <c r="AW71" s="47"/>
      <c r="AX71" s="47"/>
      <c r="AY71" s="47"/>
      <c r="AZ71" s="47"/>
      <c r="BA71" s="47"/>
      <c r="BB71" s="47"/>
      <c r="BC71" s="47"/>
      <c r="BD71" s="47"/>
      <c r="BE71" s="47"/>
      <c r="BF71" s="47"/>
    </row>
    <row r="72" spans="1:58" s="7" customFormat="1" ht="22.5" customHeight="1" x14ac:dyDescent="0.2">
      <c r="A72" s="139"/>
      <c r="B72" s="139"/>
      <c r="C72" s="370" t="s">
        <v>59</v>
      </c>
      <c r="D72" s="370"/>
      <c r="E72" s="370"/>
      <c r="F72" s="370"/>
      <c r="G72" s="370"/>
      <c r="H72" s="370"/>
      <c r="I72" s="370"/>
      <c r="J72" s="370"/>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3"/>
      <c r="BE72" s="373"/>
      <c r="BF72" s="139"/>
    </row>
    <row r="73" spans="1:58" s="6" customFormat="1" ht="22.5" customHeight="1" x14ac:dyDescent="0.2">
      <c r="A73" s="47"/>
      <c r="B73" s="47"/>
      <c r="C73" s="370" t="s">
        <v>58</v>
      </c>
      <c r="D73" s="371"/>
      <c r="E73" s="371"/>
      <c r="F73" s="371"/>
      <c r="G73" s="371"/>
      <c r="H73" s="371"/>
      <c r="I73" s="371"/>
      <c r="J73" s="371"/>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73"/>
      <c r="BE73" s="373"/>
      <c r="BF73" s="47"/>
    </row>
    <row r="74" spans="1:58" s="6" customFormat="1" ht="22.5" customHeight="1" x14ac:dyDescent="0.2">
      <c r="A74" s="47"/>
      <c r="B74" s="47"/>
      <c r="C74" s="370" t="s">
        <v>57</v>
      </c>
      <c r="D74" s="371"/>
      <c r="E74" s="371"/>
      <c r="F74" s="371"/>
      <c r="G74" s="371"/>
      <c r="H74" s="371"/>
      <c r="I74" s="371"/>
      <c r="J74" s="371"/>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c r="BA74" s="373"/>
      <c r="BB74" s="373"/>
      <c r="BC74" s="373"/>
      <c r="BD74" s="373"/>
      <c r="BE74" s="373"/>
      <c r="BF74" s="47"/>
    </row>
    <row r="75" spans="1:58" s="6" customFormat="1" ht="22.5" customHeight="1" x14ac:dyDescent="0.2">
      <c r="A75" s="47"/>
      <c r="B75" s="47"/>
      <c r="C75" s="370" t="s">
        <v>56</v>
      </c>
      <c r="D75" s="371"/>
      <c r="E75" s="371"/>
      <c r="F75" s="371"/>
      <c r="G75" s="371"/>
      <c r="H75" s="371"/>
      <c r="I75" s="371"/>
      <c r="J75" s="371"/>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c r="BF75" s="47"/>
    </row>
    <row r="76" spans="1:58" s="6" customFormat="1" ht="22.5" customHeight="1" x14ac:dyDescent="0.2">
      <c r="A76" s="47"/>
      <c r="B76" s="47"/>
      <c r="C76" s="370" t="s">
        <v>55</v>
      </c>
      <c r="D76" s="371"/>
      <c r="E76" s="371"/>
      <c r="F76" s="371"/>
      <c r="G76" s="371"/>
      <c r="H76" s="371"/>
      <c r="I76" s="371"/>
      <c r="J76" s="371"/>
      <c r="K76" s="367"/>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68"/>
      <c r="AY76" s="368"/>
      <c r="AZ76" s="368"/>
      <c r="BA76" s="368"/>
      <c r="BB76" s="368"/>
      <c r="BC76" s="368"/>
      <c r="BD76" s="368"/>
      <c r="BE76" s="369"/>
      <c r="BF76" s="47"/>
    </row>
    <row r="77" spans="1:58" s="6" customFormat="1" ht="22.5" customHeight="1" x14ac:dyDescent="0.2">
      <c r="A77" s="47"/>
      <c r="B77" s="47"/>
      <c r="C77" s="370" t="s">
        <v>54</v>
      </c>
      <c r="D77" s="371"/>
      <c r="E77" s="371"/>
      <c r="F77" s="371"/>
      <c r="G77" s="371"/>
      <c r="H77" s="371"/>
      <c r="I77" s="371"/>
      <c r="J77" s="371"/>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3"/>
      <c r="AZ77" s="373"/>
      <c r="BA77" s="373"/>
      <c r="BB77" s="373"/>
      <c r="BC77" s="373"/>
      <c r="BD77" s="373"/>
      <c r="BE77" s="373"/>
      <c r="BF77" s="47"/>
    </row>
    <row r="78" spans="1:58" s="6" customFormat="1" ht="22.5" customHeight="1" x14ac:dyDescent="0.2">
      <c r="A78" s="47"/>
      <c r="B78" s="47"/>
      <c r="C78" s="142"/>
      <c r="D78" s="70"/>
      <c r="E78" s="70"/>
      <c r="F78" s="70"/>
      <c r="G78" s="70"/>
      <c r="H78" s="70"/>
      <c r="I78" s="70"/>
      <c r="J78" s="70"/>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47"/>
    </row>
    <row r="79" spans="1:58" s="1" customFormat="1" ht="26.15" customHeight="1" x14ac:dyDescent="0.2">
      <c r="A79" s="73"/>
      <c r="B79" s="295"/>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c r="AR79" s="296"/>
      <c r="AS79" s="296"/>
      <c r="AT79" s="296"/>
      <c r="AU79" s="296"/>
      <c r="AV79" s="296"/>
      <c r="AW79" s="296"/>
      <c r="AX79" s="296"/>
      <c r="AY79" s="296"/>
      <c r="AZ79" s="296"/>
      <c r="BA79" s="296"/>
      <c r="BB79" s="296"/>
      <c r="BC79" s="296"/>
      <c r="BD79" s="296"/>
      <c r="BE79" s="296"/>
      <c r="BF79" s="296"/>
    </row>
    <row r="80" spans="1:58" s="1" customFormat="1" ht="20.5" customHeight="1" x14ac:dyDescent="0.2">
      <c r="A80" s="73"/>
      <c r="B80" s="152"/>
      <c r="C80" s="152"/>
      <c r="D80" s="73"/>
      <c r="E80" s="73"/>
      <c r="F80" s="73"/>
      <c r="G80" s="73"/>
      <c r="H80" s="73"/>
      <c r="I80" s="73"/>
      <c r="J80" s="73"/>
      <c r="K80" s="73"/>
      <c r="L80" s="73"/>
      <c r="M80" s="73"/>
      <c r="N80" s="152"/>
      <c r="O80" s="151"/>
      <c r="P80" s="78"/>
      <c r="Q80" s="151"/>
      <c r="R80" s="151"/>
      <c r="S80" s="151"/>
      <c r="T80" s="151"/>
      <c r="U80" s="151"/>
      <c r="V80" s="151"/>
      <c r="W80" s="151"/>
      <c r="X80" s="73"/>
      <c r="Y80" s="156"/>
      <c r="Z80" s="157"/>
      <c r="AA80" s="158"/>
      <c r="AB80" s="158"/>
      <c r="AC80" s="158"/>
      <c r="AD80" s="158"/>
      <c r="AE80" s="158"/>
      <c r="AF80" s="158"/>
      <c r="AG80" s="158"/>
      <c r="AH80" s="158"/>
      <c r="AI80" s="158"/>
      <c r="AJ80" s="158"/>
      <c r="AK80" s="73"/>
      <c r="AL80" s="73"/>
      <c r="AM80" s="73"/>
      <c r="AN80" s="73"/>
      <c r="AO80" s="73"/>
      <c r="AP80" s="159"/>
      <c r="AQ80" s="159"/>
      <c r="AR80" s="159"/>
      <c r="AS80" s="159"/>
      <c r="AT80" s="159"/>
      <c r="AU80" s="73"/>
      <c r="AV80" s="73"/>
      <c r="AW80" s="73"/>
      <c r="AX80" s="73"/>
      <c r="AY80" s="73"/>
      <c r="AZ80" s="73"/>
      <c r="BA80" s="73"/>
      <c r="BB80" s="73"/>
      <c r="BC80" s="73"/>
      <c r="BD80" s="73"/>
      <c r="BE80" s="73"/>
      <c r="BF80" s="73"/>
    </row>
    <row r="81" spans="1:114" s="6" customFormat="1" ht="9" customHeight="1" x14ac:dyDescent="0.2">
      <c r="A81" s="47"/>
      <c r="B81" s="139"/>
      <c r="C81" s="139"/>
      <c r="D81" s="139"/>
      <c r="E81" s="139"/>
      <c r="F81" s="139"/>
      <c r="G81" s="139"/>
      <c r="H81" s="139"/>
      <c r="I81" s="139"/>
      <c r="J81" s="139"/>
      <c r="K81" s="139"/>
      <c r="L81" s="139"/>
      <c r="M81" s="139"/>
      <c r="N81" s="139"/>
      <c r="O81" s="146"/>
      <c r="P81" s="146"/>
      <c r="Q81" s="146"/>
      <c r="R81" s="146"/>
      <c r="S81" s="146"/>
      <c r="T81" s="146"/>
      <c r="U81" s="146"/>
      <c r="V81" s="146"/>
      <c r="W81" s="146"/>
      <c r="X81" s="146"/>
      <c r="Y81" s="146"/>
      <c r="Z81" s="146"/>
      <c r="AA81" s="47"/>
      <c r="AB81" s="47"/>
      <c r="AC81" s="47"/>
      <c r="AD81" s="47"/>
      <c r="AE81" s="47"/>
      <c r="AF81" s="47"/>
      <c r="AG81" s="69"/>
      <c r="AH81" s="69"/>
      <c r="AI81" s="69"/>
      <c r="AJ81" s="69"/>
      <c r="AK81" s="69"/>
      <c r="AL81" s="69"/>
      <c r="AM81" s="69"/>
      <c r="AN81" s="69"/>
      <c r="AO81" s="69"/>
      <c r="AP81" s="69"/>
      <c r="AQ81" s="69"/>
      <c r="AR81" s="69"/>
      <c r="AS81" s="47"/>
      <c r="AT81" s="47"/>
      <c r="AU81" s="47"/>
      <c r="AV81" s="47"/>
      <c r="AW81" s="47"/>
      <c r="AX81" s="47"/>
      <c r="AY81" s="47"/>
      <c r="AZ81" s="47"/>
      <c r="BA81" s="47"/>
      <c r="BB81" s="47"/>
      <c r="BC81" s="47"/>
      <c r="BD81" s="47"/>
      <c r="BE81" s="47"/>
      <c r="BF81" s="47"/>
    </row>
    <row r="82" spans="1:114" s="6" customFormat="1" ht="26.15" customHeight="1" x14ac:dyDescent="0.2">
      <c r="A82" s="47"/>
      <c r="B82" s="493" t="s">
        <v>168</v>
      </c>
      <c r="C82" s="493"/>
      <c r="D82" s="493"/>
      <c r="E82" s="493"/>
      <c r="F82" s="493"/>
      <c r="G82" s="493"/>
      <c r="H82" s="493"/>
      <c r="I82" s="493"/>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139"/>
      <c r="AQ82" s="139"/>
      <c r="AR82" s="139"/>
      <c r="AS82" s="140"/>
      <c r="AT82" s="71"/>
      <c r="AU82" s="71"/>
      <c r="AV82" s="71"/>
      <c r="AW82" s="71"/>
      <c r="AX82" s="71"/>
      <c r="AY82" s="71"/>
      <c r="AZ82" s="71"/>
      <c r="BA82" s="71"/>
      <c r="BB82" s="71"/>
      <c r="BC82" s="140"/>
      <c r="BD82" s="140"/>
      <c r="BE82" s="71"/>
      <c r="BF82" s="71"/>
    </row>
    <row r="83" spans="1:114" s="1" customFormat="1" ht="12.75" customHeight="1" x14ac:dyDescent="0.2">
      <c r="A83" s="73"/>
      <c r="B83" s="73"/>
      <c r="C83" s="73"/>
      <c r="D83" s="78" t="s">
        <v>169</v>
      </c>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78"/>
      <c r="AE83" s="143"/>
      <c r="AF83" s="143"/>
      <c r="AG83" s="143"/>
      <c r="AH83" s="143"/>
      <c r="AI83" s="143"/>
      <c r="AJ83" s="32"/>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73"/>
    </row>
    <row r="84" spans="1:114" s="1" customFormat="1" ht="18" customHeight="1" x14ac:dyDescent="0.2">
      <c r="A84" s="73"/>
      <c r="B84" s="73"/>
      <c r="C84" s="73"/>
      <c r="D84" s="297" t="s">
        <v>161</v>
      </c>
      <c r="E84" s="298"/>
      <c r="F84" s="298"/>
      <c r="G84" s="298"/>
      <c r="H84" s="298"/>
      <c r="I84" s="298"/>
      <c r="J84" s="299"/>
      <c r="K84" s="273" t="s">
        <v>135</v>
      </c>
      <c r="L84" s="273"/>
      <c r="M84" s="273"/>
      <c r="N84" s="273"/>
      <c r="O84" s="273"/>
      <c r="P84" s="273"/>
      <c r="Q84" s="273"/>
      <c r="R84" s="273"/>
      <c r="S84" s="273"/>
      <c r="T84" s="273"/>
      <c r="U84" s="273"/>
      <c r="V84" s="273"/>
      <c r="W84" s="273"/>
      <c r="X84" s="273"/>
      <c r="Y84" s="273"/>
      <c r="Z84" s="273"/>
      <c r="AA84" s="273"/>
      <c r="AB84" s="273"/>
      <c r="AC84" s="273"/>
      <c r="AD84" s="273"/>
      <c r="AE84" s="273"/>
      <c r="AF84" s="272" t="s">
        <v>290</v>
      </c>
      <c r="AG84" s="272"/>
      <c r="AH84" s="272"/>
      <c r="AI84" s="272"/>
      <c r="AJ84" s="272"/>
      <c r="AK84" s="272"/>
      <c r="AL84" s="272"/>
      <c r="AM84" s="272"/>
      <c r="AN84" s="272"/>
      <c r="AO84" s="272"/>
      <c r="AP84" s="272"/>
      <c r="AQ84" s="272"/>
      <c r="AR84" s="272"/>
      <c r="AS84" s="272"/>
      <c r="AT84" s="272"/>
      <c r="AU84" s="272"/>
      <c r="AV84" s="272"/>
      <c r="AW84" s="272"/>
      <c r="AX84" s="272"/>
      <c r="AY84" s="272"/>
      <c r="AZ84" s="272"/>
      <c r="BA84" s="273" t="s">
        <v>136</v>
      </c>
      <c r="BB84" s="273"/>
      <c r="BC84" s="273"/>
      <c r="BD84" s="273"/>
      <c r="BE84" s="273"/>
      <c r="BF84" s="73"/>
    </row>
    <row r="85" spans="1:114" s="1" customFormat="1" ht="9.75" customHeight="1" x14ac:dyDescent="0.2">
      <c r="A85" s="73"/>
      <c r="B85" s="73"/>
      <c r="C85" s="73"/>
      <c r="D85" s="300"/>
      <c r="E85" s="301"/>
      <c r="F85" s="301"/>
      <c r="G85" s="301"/>
      <c r="H85" s="301"/>
      <c r="I85" s="301"/>
      <c r="J85" s="302"/>
      <c r="K85" s="274" t="s">
        <v>137</v>
      </c>
      <c r="L85" s="275"/>
      <c r="M85" s="275"/>
      <c r="N85" s="127"/>
      <c r="O85" s="127"/>
      <c r="P85" s="127"/>
      <c r="Q85" s="127"/>
      <c r="R85" s="127"/>
      <c r="S85" s="127"/>
      <c r="T85" s="273" t="s">
        <v>147</v>
      </c>
      <c r="U85" s="273"/>
      <c r="V85" s="273"/>
      <c r="W85" s="273" t="s">
        <v>138</v>
      </c>
      <c r="X85" s="273"/>
      <c r="Y85" s="273"/>
      <c r="Z85" s="273" t="s">
        <v>139</v>
      </c>
      <c r="AA85" s="273"/>
      <c r="AB85" s="273"/>
      <c r="AC85" s="273" t="s">
        <v>148</v>
      </c>
      <c r="AD85" s="273"/>
      <c r="AE85" s="273"/>
      <c r="AF85" s="274" t="s">
        <v>137</v>
      </c>
      <c r="AG85" s="275"/>
      <c r="AH85" s="275"/>
      <c r="AI85" s="127"/>
      <c r="AJ85" s="127"/>
      <c r="AK85" s="127"/>
      <c r="AL85" s="127"/>
      <c r="AM85" s="127"/>
      <c r="AN85" s="127"/>
      <c r="AO85" s="273" t="s">
        <v>147</v>
      </c>
      <c r="AP85" s="273"/>
      <c r="AQ85" s="273"/>
      <c r="AR85" s="273" t="s">
        <v>138</v>
      </c>
      <c r="AS85" s="273"/>
      <c r="AT85" s="273"/>
      <c r="AU85" s="273" t="s">
        <v>139</v>
      </c>
      <c r="AV85" s="273"/>
      <c r="AW85" s="273"/>
      <c r="AX85" s="273" t="s">
        <v>148</v>
      </c>
      <c r="AY85" s="273"/>
      <c r="AZ85" s="273"/>
      <c r="BA85" s="273"/>
      <c r="BB85" s="273"/>
      <c r="BC85" s="273"/>
      <c r="BD85" s="273"/>
      <c r="BE85" s="273"/>
      <c r="BF85" s="73"/>
    </row>
    <row r="86" spans="1:114" s="1" customFormat="1" ht="36.75" customHeight="1" x14ac:dyDescent="0.2">
      <c r="A86" s="73"/>
      <c r="B86" s="73"/>
      <c r="C86" s="73"/>
      <c r="D86" s="303"/>
      <c r="E86" s="304"/>
      <c r="F86" s="304"/>
      <c r="G86" s="304"/>
      <c r="H86" s="304"/>
      <c r="I86" s="304"/>
      <c r="J86" s="305"/>
      <c r="K86" s="276"/>
      <c r="L86" s="277"/>
      <c r="M86" s="277"/>
      <c r="N86" s="273" t="s">
        <v>113</v>
      </c>
      <c r="O86" s="273"/>
      <c r="P86" s="273"/>
      <c r="Q86" s="273" t="s">
        <v>114</v>
      </c>
      <c r="R86" s="273"/>
      <c r="S86" s="286"/>
      <c r="T86" s="273"/>
      <c r="U86" s="273"/>
      <c r="V86" s="273"/>
      <c r="W86" s="273"/>
      <c r="X86" s="273"/>
      <c r="Y86" s="273"/>
      <c r="Z86" s="273"/>
      <c r="AA86" s="273"/>
      <c r="AB86" s="273"/>
      <c r="AC86" s="273"/>
      <c r="AD86" s="273"/>
      <c r="AE86" s="273"/>
      <c r="AF86" s="276"/>
      <c r="AG86" s="277"/>
      <c r="AH86" s="277"/>
      <c r="AI86" s="273" t="s">
        <v>113</v>
      </c>
      <c r="AJ86" s="273"/>
      <c r="AK86" s="273"/>
      <c r="AL86" s="273" t="s">
        <v>114</v>
      </c>
      <c r="AM86" s="273"/>
      <c r="AN86" s="286"/>
      <c r="AO86" s="273"/>
      <c r="AP86" s="273"/>
      <c r="AQ86" s="273"/>
      <c r="AR86" s="273"/>
      <c r="AS86" s="273"/>
      <c r="AT86" s="273"/>
      <c r="AU86" s="273"/>
      <c r="AV86" s="273"/>
      <c r="AW86" s="273"/>
      <c r="AX86" s="273"/>
      <c r="AY86" s="273"/>
      <c r="AZ86" s="273"/>
      <c r="BA86" s="273"/>
      <c r="BB86" s="273"/>
      <c r="BC86" s="273"/>
      <c r="BD86" s="273"/>
      <c r="BE86" s="273"/>
      <c r="BF86" s="73"/>
    </row>
    <row r="87" spans="1:114" s="1" customFormat="1" ht="28.5" customHeight="1" x14ac:dyDescent="0.2">
      <c r="A87" s="73"/>
      <c r="B87" s="73"/>
      <c r="C87" s="73"/>
      <c r="D87" s="323" t="s">
        <v>140</v>
      </c>
      <c r="E87" s="323"/>
      <c r="F87" s="323"/>
      <c r="G87" s="286" t="s">
        <v>97</v>
      </c>
      <c r="H87" s="287"/>
      <c r="I87" s="287"/>
      <c r="J87" s="288"/>
      <c r="K87" s="291"/>
      <c r="L87" s="291"/>
      <c r="M87" s="291"/>
      <c r="N87" s="291"/>
      <c r="O87" s="291"/>
      <c r="P87" s="291"/>
      <c r="Q87" s="291"/>
      <c r="R87" s="291"/>
      <c r="S87" s="291"/>
      <c r="T87" s="291"/>
      <c r="U87" s="291"/>
      <c r="V87" s="291"/>
      <c r="W87" s="273"/>
      <c r="X87" s="273"/>
      <c r="Y87" s="273"/>
      <c r="Z87" s="273"/>
      <c r="AA87" s="273"/>
      <c r="AB87" s="273"/>
      <c r="AC87" s="273"/>
      <c r="AD87" s="273"/>
      <c r="AE87" s="273"/>
      <c r="AF87" s="291"/>
      <c r="AG87" s="291"/>
      <c r="AH87" s="291"/>
      <c r="AI87" s="291"/>
      <c r="AJ87" s="291"/>
      <c r="AK87" s="291"/>
      <c r="AL87" s="291"/>
      <c r="AM87" s="291"/>
      <c r="AN87" s="291"/>
      <c r="AO87" s="291"/>
      <c r="AP87" s="291"/>
      <c r="AQ87" s="291"/>
      <c r="AR87" s="273"/>
      <c r="AS87" s="273"/>
      <c r="AT87" s="273"/>
      <c r="AU87" s="273"/>
      <c r="AV87" s="273"/>
      <c r="AW87" s="273"/>
      <c r="AX87" s="273"/>
      <c r="AY87" s="273"/>
      <c r="AZ87" s="273"/>
      <c r="BA87" s="316"/>
      <c r="BB87" s="316"/>
      <c r="BC87" s="316"/>
      <c r="BD87" s="316"/>
      <c r="BE87" s="316"/>
      <c r="BF87" s="73"/>
      <c r="BO87"/>
    </row>
    <row r="88" spans="1:114" s="1" customFormat="1" ht="28.5" customHeight="1" x14ac:dyDescent="0.2">
      <c r="A88" s="73"/>
      <c r="B88" s="73"/>
      <c r="C88" s="73"/>
      <c r="D88" s="323"/>
      <c r="E88" s="323"/>
      <c r="F88" s="323"/>
      <c r="G88" s="286" t="s">
        <v>111</v>
      </c>
      <c r="H88" s="287"/>
      <c r="I88" s="287"/>
      <c r="J88" s="288"/>
      <c r="K88" s="291"/>
      <c r="L88" s="291"/>
      <c r="M88" s="291"/>
      <c r="N88" s="291"/>
      <c r="O88" s="291"/>
      <c r="P88" s="291"/>
      <c r="Q88" s="291"/>
      <c r="R88" s="291"/>
      <c r="S88" s="291"/>
      <c r="T88" s="291"/>
      <c r="U88" s="291"/>
      <c r="V88" s="291"/>
      <c r="W88" s="273"/>
      <c r="X88" s="273"/>
      <c r="Y88" s="273"/>
      <c r="Z88" s="273"/>
      <c r="AA88" s="273"/>
      <c r="AB88" s="273"/>
      <c r="AC88" s="273"/>
      <c r="AD88" s="273"/>
      <c r="AE88" s="273"/>
      <c r="AF88" s="291"/>
      <c r="AG88" s="291"/>
      <c r="AH88" s="291"/>
      <c r="AI88" s="291"/>
      <c r="AJ88" s="291"/>
      <c r="AK88" s="291"/>
      <c r="AL88" s="291"/>
      <c r="AM88" s="291"/>
      <c r="AN88" s="291"/>
      <c r="AO88" s="291"/>
      <c r="AP88" s="291"/>
      <c r="AQ88" s="291"/>
      <c r="AR88" s="273"/>
      <c r="AS88" s="273"/>
      <c r="AT88" s="273"/>
      <c r="AU88" s="273"/>
      <c r="AV88" s="273"/>
      <c r="AW88" s="273"/>
      <c r="AX88" s="273"/>
      <c r="AY88" s="273"/>
      <c r="AZ88" s="273"/>
      <c r="BA88" s="316"/>
      <c r="BB88" s="316"/>
      <c r="BC88" s="316"/>
      <c r="BD88" s="316"/>
      <c r="BE88" s="316"/>
      <c r="BF88" s="73"/>
      <c r="BO88"/>
    </row>
    <row r="89" spans="1:114" s="1" customFormat="1" ht="28.5" customHeight="1" x14ac:dyDescent="0.2">
      <c r="A89" s="73"/>
      <c r="B89" s="73"/>
      <c r="C89" s="73"/>
      <c r="D89" s="323"/>
      <c r="E89" s="323"/>
      <c r="F89" s="323"/>
      <c r="G89" s="286" t="s">
        <v>78</v>
      </c>
      <c r="H89" s="287"/>
      <c r="I89" s="287"/>
      <c r="J89" s="288"/>
      <c r="K89" s="291"/>
      <c r="L89" s="291"/>
      <c r="M89" s="291"/>
      <c r="N89" s="291"/>
      <c r="O89" s="291"/>
      <c r="P89" s="291"/>
      <c r="Q89" s="291"/>
      <c r="R89" s="291"/>
      <c r="S89" s="291"/>
      <c r="T89" s="291"/>
      <c r="U89" s="291"/>
      <c r="V89" s="291"/>
      <c r="W89" s="273"/>
      <c r="X89" s="273"/>
      <c r="Y89" s="273"/>
      <c r="Z89" s="273"/>
      <c r="AA89" s="273"/>
      <c r="AB89" s="273"/>
      <c r="AC89" s="273"/>
      <c r="AD89" s="273"/>
      <c r="AE89" s="273"/>
      <c r="AF89" s="291"/>
      <c r="AG89" s="291"/>
      <c r="AH89" s="291"/>
      <c r="AI89" s="291"/>
      <c r="AJ89" s="291"/>
      <c r="AK89" s="291"/>
      <c r="AL89" s="291"/>
      <c r="AM89" s="291"/>
      <c r="AN89" s="291"/>
      <c r="AO89" s="291"/>
      <c r="AP89" s="291"/>
      <c r="AQ89" s="291"/>
      <c r="AR89" s="273"/>
      <c r="AS89" s="273"/>
      <c r="AT89" s="273"/>
      <c r="AU89" s="273"/>
      <c r="AV89" s="273"/>
      <c r="AW89" s="273"/>
      <c r="AX89" s="273"/>
      <c r="AY89" s="273"/>
      <c r="AZ89" s="273"/>
      <c r="BA89" s="316"/>
      <c r="BB89" s="316"/>
      <c r="BC89" s="316"/>
      <c r="BD89" s="316"/>
      <c r="BE89" s="316"/>
      <c r="BF89" s="73"/>
    </row>
    <row r="90" spans="1:114" s="1" customFormat="1" ht="28.5" customHeight="1" x14ac:dyDescent="0.2">
      <c r="A90" s="73"/>
      <c r="B90" s="73"/>
      <c r="C90" s="73"/>
      <c r="D90" s="323" t="s">
        <v>141</v>
      </c>
      <c r="E90" s="323"/>
      <c r="F90" s="323"/>
      <c r="G90" s="286" t="s">
        <v>97</v>
      </c>
      <c r="H90" s="287"/>
      <c r="I90" s="287"/>
      <c r="J90" s="288"/>
      <c r="K90" s="291"/>
      <c r="L90" s="291"/>
      <c r="M90" s="291"/>
      <c r="N90" s="291"/>
      <c r="O90" s="291"/>
      <c r="P90" s="291"/>
      <c r="Q90" s="291"/>
      <c r="R90" s="291"/>
      <c r="S90" s="291"/>
      <c r="T90" s="291"/>
      <c r="U90" s="291"/>
      <c r="V90" s="291"/>
      <c r="W90" s="286"/>
      <c r="X90" s="287"/>
      <c r="Y90" s="288"/>
      <c r="Z90" s="313"/>
      <c r="AA90" s="314"/>
      <c r="AB90" s="315"/>
      <c r="AC90" s="313"/>
      <c r="AD90" s="314"/>
      <c r="AE90" s="315"/>
      <c r="AF90" s="291"/>
      <c r="AG90" s="291"/>
      <c r="AH90" s="291"/>
      <c r="AI90" s="291"/>
      <c r="AJ90" s="291"/>
      <c r="AK90" s="291"/>
      <c r="AL90" s="291"/>
      <c r="AM90" s="291"/>
      <c r="AN90" s="291"/>
      <c r="AO90" s="291"/>
      <c r="AP90" s="291"/>
      <c r="AQ90" s="291"/>
      <c r="AR90" s="273"/>
      <c r="AS90" s="273"/>
      <c r="AT90" s="273"/>
      <c r="AU90" s="293"/>
      <c r="AV90" s="293"/>
      <c r="AW90" s="293"/>
      <c r="AX90" s="293"/>
      <c r="AY90" s="293"/>
      <c r="AZ90" s="293"/>
      <c r="BA90" s="294"/>
      <c r="BB90" s="294"/>
      <c r="BC90" s="294"/>
      <c r="BD90" s="294"/>
      <c r="BE90" s="294"/>
      <c r="BF90" s="73"/>
    </row>
    <row r="91" spans="1:114" s="1" customFormat="1" ht="28.5" customHeight="1" x14ac:dyDescent="0.2">
      <c r="A91" s="73"/>
      <c r="B91" s="73"/>
      <c r="C91" s="73"/>
      <c r="D91" s="323"/>
      <c r="E91" s="323"/>
      <c r="F91" s="323"/>
      <c r="G91" s="286" t="s">
        <v>111</v>
      </c>
      <c r="H91" s="287"/>
      <c r="I91" s="287"/>
      <c r="J91" s="288"/>
      <c r="K91" s="291"/>
      <c r="L91" s="291"/>
      <c r="M91" s="291"/>
      <c r="N91" s="291"/>
      <c r="O91" s="291"/>
      <c r="P91" s="291"/>
      <c r="Q91" s="291"/>
      <c r="R91" s="291"/>
      <c r="S91" s="291"/>
      <c r="T91" s="326"/>
      <c r="U91" s="327"/>
      <c r="V91" s="328"/>
      <c r="W91" s="286"/>
      <c r="X91" s="287"/>
      <c r="Y91" s="288"/>
      <c r="Z91" s="313"/>
      <c r="AA91" s="314"/>
      <c r="AB91" s="315"/>
      <c r="AC91" s="313"/>
      <c r="AD91" s="314"/>
      <c r="AE91" s="315"/>
      <c r="AF91" s="291"/>
      <c r="AG91" s="291"/>
      <c r="AH91" s="291"/>
      <c r="AI91" s="291"/>
      <c r="AJ91" s="291"/>
      <c r="AK91" s="291"/>
      <c r="AL91" s="291"/>
      <c r="AM91" s="291"/>
      <c r="AN91" s="291"/>
      <c r="AO91" s="291"/>
      <c r="AP91" s="291"/>
      <c r="AQ91" s="291"/>
      <c r="AR91" s="273"/>
      <c r="AS91" s="273"/>
      <c r="AT91" s="273"/>
      <c r="AU91" s="293"/>
      <c r="AV91" s="293"/>
      <c r="AW91" s="293"/>
      <c r="AX91" s="293"/>
      <c r="AY91" s="293"/>
      <c r="AZ91" s="293"/>
      <c r="BA91" s="294"/>
      <c r="BB91" s="294"/>
      <c r="BC91" s="294"/>
      <c r="BD91" s="294"/>
      <c r="BE91" s="294"/>
      <c r="BF91" s="73"/>
      <c r="CN91"/>
      <c r="CO91"/>
      <c r="CP91"/>
      <c r="CQ91"/>
      <c r="CR91"/>
      <c r="CS91"/>
      <c r="CT91"/>
      <c r="CU91"/>
      <c r="CV91"/>
      <c r="CW91"/>
      <c r="CX91"/>
      <c r="CY91"/>
      <c r="CZ91"/>
      <c r="DA91"/>
      <c r="DB91"/>
      <c r="DC91"/>
      <c r="DD91"/>
      <c r="DE91"/>
      <c r="DF91"/>
      <c r="DG91"/>
      <c r="DH91"/>
      <c r="DI91"/>
      <c r="DJ91"/>
    </row>
    <row r="92" spans="1:114" s="1" customFormat="1" ht="28.5" customHeight="1" x14ac:dyDescent="0.2">
      <c r="A92" s="73"/>
      <c r="B92" s="73"/>
      <c r="C92" s="73"/>
      <c r="D92" s="323"/>
      <c r="E92" s="323"/>
      <c r="F92" s="323"/>
      <c r="G92" s="286" t="s">
        <v>78</v>
      </c>
      <c r="H92" s="287"/>
      <c r="I92" s="287"/>
      <c r="J92" s="288"/>
      <c r="K92" s="291"/>
      <c r="L92" s="291"/>
      <c r="M92" s="291"/>
      <c r="N92" s="291"/>
      <c r="O92" s="291"/>
      <c r="P92" s="291"/>
      <c r="Q92" s="291"/>
      <c r="R92" s="291"/>
      <c r="S92" s="291"/>
      <c r="T92" s="326"/>
      <c r="U92" s="327"/>
      <c r="V92" s="328"/>
      <c r="W92" s="286"/>
      <c r="X92" s="287"/>
      <c r="Y92" s="288"/>
      <c r="Z92" s="313"/>
      <c r="AA92" s="314"/>
      <c r="AB92" s="315"/>
      <c r="AC92" s="313"/>
      <c r="AD92" s="314"/>
      <c r="AE92" s="315"/>
      <c r="AF92" s="291"/>
      <c r="AG92" s="291"/>
      <c r="AH92" s="291"/>
      <c r="AI92" s="291"/>
      <c r="AJ92" s="291"/>
      <c r="AK92" s="291"/>
      <c r="AL92" s="291"/>
      <c r="AM92" s="291"/>
      <c r="AN92" s="291"/>
      <c r="AO92" s="291"/>
      <c r="AP92" s="291"/>
      <c r="AQ92" s="291"/>
      <c r="AR92" s="273"/>
      <c r="AS92" s="273"/>
      <c r="AT92" s="273"/>
      <c r="AU92" s="293"/>
      <c r="AV92" s="293"/>
      <c r="AW92" s="293"/>
      <c r="AX92" s="293"/>
      <c r="AY92" s="293"/>
      <c r="AZ92" s="293"/>
      <c r="BA92" s="323"/>
      <c r="BB92" s="323"/>
      <c r="BC92" s="323"/>
      <c r="BD92" s="323"/>
      <c r="BE92" s="323"/>
      <c r="BF92" s="73"/>
      <c r="CN92"/>
      <c r="CO92"/>
      <c r="CP92"/>
      <c r="CQ92"/>
      <c r="CR92"/>
      <c r="CS92"/>
      <c r="CT92"/>
      <c r="CU92"/>
      <c r="CV92"/>
      <c r="CW92"/>
      <c r="CX92"/>
      <c r="CY92"/>
      <c r="CZ92"/>
      <c r="DA92"/>
      <c r="DB92"/>
      <c r="DC92"/>
      <c r="DD92"/>
      <c r="DE92"/>
      <c r="DF92"/>
      <c r="DG92"/>
      <c r="DH92"/>
      <c r="DI92"/>
      <c r="DJ92"/>
    </row>
    <row r="93" spans="1:114" s="1" customFormat="1" ht="14.25" customHeight="1" x14ac:dyDescent="0.2">
      <c r="A93" s="73"/>
      <c r="B93" s="73"/>
      <c r="C93" s="73"/>
      <c r="D93" s="168" t="s">
        <v>288</v>
      </c>
      <c r="E93" s="167"/>
      <c r="F93" s="151"/>
      <c r="G93" s="141"/>
      <c r="H93" s="141"/>
      <c r="I93" s="141"/>
      <c r="J93" s="141"/>
      <c r="K93" s="128"/>
      <c r="L93" s="128"/>
      <c r="M93" s="128"/>
      <c r="N93" s="128"/>
      <c r="O93" s="128"/>
      <c r="P93" s="128"/>
      <c r="Q93" s="128"/>
      <c r="R93" s="128"/>
      <c r="S93" s="128"/>
      <c r="T93" s="128"/>
      <c r="U93" s="128"/>
      <c r="V93" s="128"/>
      <c r="W93" s="141"/>
      <c r="X93" s="141"/>
      <c r="Y93" s="141"/>
      <c r="Z93" s="141"/>
      <c r="AA93" s="141"/>
      <c r="AB93" s="141"/>
      <c r="AC93" s="151"/>
      <c r="AD93" s="151"/>
      <c r="AE93" s="151"/>
      <c r="AF93" s="128"/>
      <c r="AG93" s="128"/>
      <c r="AH93" s="128"/>
      <c r="AI93" s="128"/>
      <c r="AJ93" s="128"/>
      <c r="AK93" s="128"/>
      <c r="AL93" s="128"/>
      <c r="AM93" s="128"/>
      <c r="AN93" s="128"/>
      <c r="AO93" s="128"/>
      <c r="AP93" s="128"/>
      <c r="AQ93" s="128"/>
      <c r="AR93" s="141"/>
      <c r="AS93" s="141"/>
      <c r="AT93" s="141"/>
      <c r="AU93" s="141"/>
      <c r="AV93" s="141"/>
      <c r="AW93" s="141"/>
      <c r="AX93" s="151"/>
      <c r="AY93" s="151"/>
      <c r="AZ93" s="151"/>
      <c r="BA93" s="151"/>
      <c r="BB93" s="151"/>
      <c r="BC93" s="151"/>
      <c r="BD93" s="151"/>
      <c r="BE93" s="151"/>
      <c r="BF93" s="73"/>
      <c r="CN93"/>
      <c r="CO93"/>
      <c r="CP93"/>
      <c r="CQ93"/>
      <c r="CR93"/>
      <c r="CS93"/>
      <c r="CT93"/>
      <c r="CU93"/>
      <c r="CV93"/>
      <c r="CW93"/>
      <c r="CX93"/>
      <c r="CY93"/>
      <c r="CZ93"/>
      <c r="DA93"/>
      <c r="DB93"/>
      <c r="DC93"/>
      <c r="DD93"/>
      <c r="DE93"/>
      <c r="DF93"/>
      <c r="DG93"/>
      <c r="DH93"/>
      <c r="DI93"/>
      <c r="DJ93"/>
    </row>
    <row r="94" spans="1:114" s="1" customFormat="1" ht="14.25" customHeight="1" x14ac:dyDescent="0.2">
      <c r="A94" s="73"/>
      <c r="B94" s="73"/>
      <c r="C94" s="73"/>
      <c r="D94" s="176"/>
      <c r="E94" s="167"/>
      <c r="F94" s="165"/>
      <c r="G94" s="166"/>
      <c r="H94" s="166"/>
      <c r="I94" s="166"/>
      <c r="J94" s="166"/>
      <c r="K94" s="128"/>
      <c r="L94" s="128"/>
      <c r="M94" s="128"/>
      <c r="N94" s="128"/>
      <c r="O94" s="128"/>
      <c r="P94" s="128"/>
      <c r="Q94" s="128"/>
      <c r="R94" s="128"/>
      <c r="S94" s="128"/>
      <c r="T94" s="128"/>
      <c r="U94" s="128"/>
      <c r="V94" s="128"/>
      <c r="W94" s="166"/>
      <c r="X94" s="166"/>
      <c r="Y94" s="166"/>
      <c r="Z94" s="166"/>
      <c r="AA94" s="166"/>
      <c r="AB94" s="166"/>
      <c r="AC94" s="165"/>
      <c r="AD94" s="165"/>
      <c r="AE94" s="165"/>
      <c r="AF94" s="128"/>
      <c r="AG94" s="128"/>
      <c r="AH94" s="128"/>
      <c r="AI94" s="128"/>
      <c r="AJ94" s="128"/>
      <c r="AK94" s="128"/>
      <c r="AL94" s="128"/>
      <c r="AM94" s="128"/>
      <c r="AN94" s="128"/>
      <c r="AO94" s="128"/>
      <c r="AP94" s="128"/>
      <c r="AQ94" s="128"/>
      <c r="AR94" s="166"/>
      <c r="AS94" s="166"/>
      <c r="AT94" s="166"/>
      <c r="AU94" s="166"/>
      <c r="AV94" s="166"/>
      <c r="AW94" s="166"/>
      <c r="AX94" s="165"/>
      <c r="AY94" s="165"/>
      <c r="AZ94" s="165"/>
      <c r="BA94" s="165"/>
      <c r="BB94" s="165"/>
      <c r="BC94" s="165"/>
      <c r="BD94" s="165"/>
      <c r="BE94" s="165"/>
      <c r="BF94" s="73"/>
      <c r="CN94"/>
      <c r="CO94"/>
      <c r="CP94"/>
      <c r="CQ94"/>
      <c r="CR94"/>
      <c r="CS94"/>
      <c r="CT94"/>
      <c r="CU94"/>
      <c r="CV94"/>
      <c r="CW94"/>
      <c r="CX94"/>
      <c r="CY94"/>
      <c r="CZ94"/>
      <c r="DA94"/>
      <c r="DB94"/>
      <c r="DC94"/>
      <c r="DD94"/>
      <c r="DE94"/>
      <c r="DF94"/>
      <c r="DG94"/>
      <c r="DH94"/>
      <c r="DI94"/>
      <c r="DJ94"/>
    </row>
    <row r="95" spans="1:114" s="6" customFormat="1" ht="7.5" customHeight="1" x14ac:dyDescent="0.2">
      <c r="A95" s="47"/>
      <c r="B95" s="146"/>
      <c r="C95" s="146"/>
      <c r="D95" s="146"/>
      <c r="E95" s="155"/>
      <c r="F95" s="155"/>
      <c r="G95" s="155"/>
      <c r="H95" s="155"/>
      <c r="I95" s="72"/>
      <c r="J95" s="72"/>
      <c r="K95" s="72"/>
      <c r="L95" s="72"/>
      <c r="M95" s="72"/>
      <c r="N95" s="155"/>
      <c r="O95" s="155"/>
      <c r="P95" s="155"/>
      <c r="Q95" s="155"/>
      <c r="R95" s="155"/>
      <c r="S95" s="155"/>
      <c r="T95" s="155"/>
      <c r="U95" s="155"/>
      <c r="V95" s="155"/>
      <c r="W95" s="155"/>
      <c r="X95" s="138"/>
      <c r="Y95" s="138"/>
      <c r="Z95" s="138"/>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140"/>
      <c r="BD95" s="140"/>
      <c r="BE95" s="71"/>
      <c r="BF95" s="71"/>
      <c r="BU95"/>
      <c r="BV95"/>
      <c r="BW95"/>
      <c r="BX95"/>
      <c r="BY95"/>
      <c r="BZ95"/>
      <c r="CA95"/>
      <c r="CB95"/>
      <c r="CC95"/>
      <c r="CD95"/>
      <c r="CE95"/>
      <c r="CF95"/>
      <c r="CG95"/>
      <c r="CN95"/>
      <c r="CO95"/>
      <c r="CP95"/>
      <c r="CQ95"/>
      <c r="CR95"/>
      <c r="CS95"/>
      <c r="CT95"/>
      <c r="CU95"/>
      <c r="CV95"/>
      <c r="CW95"/>
      <c r="CX95"/>
      <c r="CY95"/>
      <c r="CZ95"/>
      <c r="DA95"/>
      <c r="DB95"/>
      <c r="DC95"/>
      <c r="DD95"/>
      <c r="DE95"/>
      <c r="DF95"/>
      <c r="DG95"/>
      <c r="DH95"/>
      <c r="DI95"/>
      <c r="DJ95"/>
    </row>
    <row r="96" spans="1:114" s="6" customFormat="1" ht="15" customHeight="1" x14ac:dyDescent="0.2">
      <c r="A96" s="47"/>
      <c r="B96" s="71"/>
      <c r="C96" s="71"/>
      <c r="D96" s="71" t="s">
        <v>165</v>
      </c>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7"/>
      <c r="BD96" s="77"/>
      <c r="BE96" s="77"/>
      <c r="BF96" s="77"/>
      <c r="CN96"/>
      <c r="CO96"/>
      <c r="CP96"/>
      <c r="CQ96"/>
      <c r="CR96"/>
      <c r="CS96"/>
      <c r="CT96"/>
      <c r="CU96"/>
      <c r="CV96"/>
      <c r="CW96"/>
      <c r="CX96"/>
      <c r="CY96"/>
      <c r="CZ96"/>
      <c r="DA96"/>
      <c r="DB96"/>
      <c r="DC96"/>
      <c r="DD96"/>
      <c r="DE96"/>
      <c r="DF96"/>
      <c r="DG96"/>
      <c r="DH96"/>
      <c r="DI96"/>
      <c r="DJ96"/>
    </row>
    <row r="97" spans="1:114" s="6" customFormat="1" ht="13.5" customHeight="1" x14ac:dyDescent="0.2">
      <c r="A97" s="47"/>
      <c r="B97" s="71"/>
      <c r="C97" s="71"/>
      <c r="D97" s="317" t="s">
        <v>126</v>
      </c>
      <c r="E97" s="318"/>
      <c r="F97" s="318"/>
      <c r="G97" s="318"/>
      <c r="H97" s="318"/>
      <c r="I97" s="318"/>
      <c r="J97" s="319"/>
      <c r="K97" s="317" t="s">
        <v>123</v>
      </c>
      <c r="L97" s="318"/>
      <c r="M97" s="318"/>
      <c r="N97" s="318"/>
      <c r="O97" s="318"/>
      <c r="P97" s="318"/>
      <c r="Q97" s="318"/>
      <c r="R97" s="318"/>
      <c r="S97" s="319"/>
      <c r="T97" s="317" t="s">
        <v>121</v>
      </c>
      <c r="U97" s="318"/>
      <c r="V97" s="318"/>
      <c r="W97" s="318"/>
      <c r="X97" s="318"/>
      <c r="Y97" s="318"/>
      <c r="Z97" s="318"/>
      <c r="AA97" s="318"/>
      <c r="AB97" s="319"/>
      <c r="AC97" s="317" t="s">
        <v>121</v>
      </c>
      <c r="AD97" s="318"/>
      <c r="AE97" s="318"/>
      <c r="AF97" s="318"/>
      <c r="AG97" s="318"/>
      <c r="AH97" s="318"/>
      <c r="AI97" s="318"/>
      <c r="AJ97" s="318"/>
      <c r="AK97" s="319"/>
      <c r="AL97" s="317" t="s">
        <v>121</v>
      </c>
      <c r="AM97" s="318"/>
      <c r="AN97" s="318"/>
      <c r="AO97" s="318"/>
      <c r="AP97" s="318"/>
      <c r="AQ97" s="318"/>
      <c r="AR97" s="318"/>
      <c r="AS97" s="318"/>
      <c r="AT97" s="319"/>
      <c r="AU97" s="317" t="s">
        <v>121</v>
      </c>
      <c r="AV97" s="318"/>
      <c r="AW97" s="318"/>
      <c r="AX97" s="318"/>
      <c r="AY97" s="318"/>
      <c r="AZ97" s="318"/>
      <c r="BA97" s="318"/>
      <c r="BB97" s="318"/>
      <c r="BC97" s="319"/>
      <c r="BD97" s="71"/>
      <c r="BE97" s="71"/>
      <c r="BF97" s="71"/>
    </row>
    <row r="98" spans="1:114" s="6" customFormat="1" ht="13.5" customHeight="1" x14ac:dyDescent="0.2">
      <c r="A98" s="47"/>
      <c r="B98" s="71"/>
      <c r="C98" s="71"/>
      <c r="D98" s="331"/>
      <c r="E98" s="332"/>
      <c r="F98" s="332"/>
      <c r="G98" s="332"/>
      <c r="H98" s="332"/>
      <c r="I98" s="332"/>
      <c r="J98" s="333"/>
      <c r="K98" s="331"/>
      <c r="L98" s="332"/>
      <c r="M98" s="332"/>
      <c r="N98" s="332"/>
      <c r="O98" s="332"/>
      <c r="P98" s="332"/>
      <c r="Q98" s="332"/>
      <c r="R98" s="332"/>
      <c r="S98" s="333"/>
      <c r="T98" s="331"/>
      <c r="U98" s="332"/>
      <c r="V98" s="332"/>
      <c r="W98" s="332"/>
      <c r="X98" s="332"/>
      <c r="Y98" s="332"/>
      <c r="Z98" s="332"/>
      <c r="AA98" s="332"/>
      <c r="AB98" s="333"/>
      <c r="AC98" s="331"/>
      <c r="AD98" s="332"/>
      <c r="AE98" s="332"/>
      <c r="AF98" s="332"/>
      <c r="AG98" s="332"/>
      <c r="AH98" s="332"/>
      <c r="AI98" s="332"/>
      <c r="AJ98" s="332"/>
      <c r="AK98" s="333"/>
      <c r="AL98" s="331"/>
      <c r="AM98" s="332"/>
      <c r="AN98" s="332"/>
      <c r="AO98" s="332"/>
      <c r="AP98" s="332"/>
      <c r="AQ98" s="332"/>
      <c r="AR98" s="332"/>
      <c r="AS98" s="332"/>
      <c r="AT98" s="333"/>
      <c r="AU98" s="331"/>
      <c r="AV98" s="332"/>
      <c r="AW98" s="332"/>
      <c r="AX98" s="332"/>
      <c r="AY98" s="332"/>
      <c r="AZ98" s="332"/>
      <c r="BA98" s="332"/>
      <c r="BB98" s="332"/>
      <c r="BC98" s="333"/>
      <c r="BD98" s="71"/>
      <c r="BE98" s="71"/>
      <c r="BF98" s="71"/>
    </row>
    <row r="99" spans="1:114" s="6" customFormat="1" ht="19.5" customHeight="1" x14ac:dyDescent="0.2">
      <c r="A99" s="47"/>
      <c r="B99" s="329" t="s">
        <v>125</v>
      </c>
      <c r="C99" s="330"/>
      <c r="D99" s="317" t="s">
        <v>124</v>
      </c>
      <c r="E99" s="318"/>
      <c r="F99" s="318"/>
      <c r="G99" s="318"/>
      <c r="H99" s="318"/>
      <c r="I99" s="318"/>
      <c r="J99" s="319"/>
      <c r="K99" s="129"/>
      <c r="L99" s="130"/>
      <c r="M99" s="130"/>
      <c r="N99" s="130"/>
      <c r="O99" s="130"/>
      <c r="P99" s="130"/>
      <c r="Q99" s="130"/>
      <c r="R99" s="130"/>
      <c r="S99" s="131"/>
      <c r="T99" s="129"/>
      <c r="U99" s="130"/>
      <c r="V99" s="130"/>
      <c r="W99" s="130"/>
      <c r="X99" s="130"/>
      <c r="Y99" s="130"/>
      <c r="Z99" s="130"/>
      <c r="AA99" s="130"/>
      <c r="AB99" s="131"/>
      <c r="AC99" s="129"/>
      <c r="AD99" s="130"/>
      <c r="AE99" s="130"/>
      <c r="AF99" s="130"/>
      <c r="AG99" s="130"/>
      <c r="AH99" s="130"/>
      <c r="AI99" s="130"/>
      <c r="AJ99" s="130"/>
      <c r="AK99" s="131"/>
      <c r="AL99" s="129"/>
      <c r="AM99" s="130"/>
      <c r="AN99" s="130"/>
      <c r="AO99" s="130"/>
      <c r="AP99" s="130"/>
      <c r="AQ99" s="130"/>
      <c r="AR99" s="130"/>
      <c r="AS99" s="130"/>
      <c r="AT99" s="131"/>
      <c r="AU99" s="129"/>
      <c r="AV99" s="130"/>
      <c r="AW99" s="130"/>
      <c r="AX99" s="130"/>
      <c r="AY99" s="130"/>
      <c r="AZ99" s="130"/>
      <c r="BA99" s="130"/>
      <c r="BB99" s="130"/>
      <c r="BC99" s="131"/>
      <c r="BD99" s="71"/>
      <c r="BE99" s="71"/>
      <c r="BF99" s="71"/>
    </row>
    <row r="100" spans="1:114" s="6" customFormat="1" ht="19.5" customHeight="1" x14ac:dyDescent="0.2">
      <c r="A100" s="47"/>
      <c r="B100" s="329"/>
      <c r="C100" s="330"/>
      <c r="D100" s="320"/>
      <c r="E100" s="321"/>
      <c r="F100" s="321"/>
      <c r="G100" s="321"/>
      <c r="H100" s="321"/>
      <c r="I100" s="321"/>
      <c r="J100" s="322"/>
      <c r="K100" s="132"/>
      <c r="L100" s="133"/>
      <c r="M100" s="133"/>
      <c r="N100" s="133"/>
      <c r="O100" s="133"/>
      <c r="P100" s="133"/>
      <c r="Q100" s="133"/>
      <c r="R100" s="133"/>
      <c r="S100" s="134"/>
      <c r="T100" s="132"/>
      <c r="U100" s="133"/>
      <c r="V100" s="133"/>
      <c r="W100" s="133"/>
      <c r="X100" s="133"/>
      <c r="Y100" s="133"/>
      <c r="Z100" s="133"/>
      <c r="AA100" s="133"/>
      <c r="AB100" s="134"/>
      <c r="AC100" s="132"/>
      <c r="AD100" s="133"/>
      <c r="AE100" s="133"/>
      <c r="AF100" s="133"/>
      <c r="AG100" s="133"/>
      <c r="AH100" s="133"/>
      <c r="AI100" s="133"/>
      <c r="AJ100" s="133"/>
      <c r="AK100" s="134"/>
      <c r="AL100" s="132"/>
      <c r="AM100" s="133"/>
      <c r="AN100" s="133"/>
      <c r="AO100" s="133"/>
      <c r="AP100" s="133"/>
      <c r="AQ100" s="133"/>
      <c r="AR100" s="133"/>
      <c r="AS100" s="133"/>
      <c r="AT100" s="134"/>
      <c r="AU100" s="132"/>
      <c r="AV100" s="133"/>
      <c r="AW100" s="133"/>
      <c r="AX100" s="133"/>
      <c r="AY100" s="133"/>
      <c r="AZ100" s="133"/>
      <c r="BA100" s="133"/>
      <c r="BB100" s="133"/>
      <c r="BC100" s="134"/>
      <c r="BD100" s="71"/>
      <c r="BE100" s="71"/>
      <c r="BF100" s="71"/>
    </row>
    <row r="101" spans="1:114" s="6" customFormat="1" ht="19.5" customHeight="1" x14ac:dyDescent="0.2">
      <c r="A101" s="47"/>
      <c r="B101" s="71"/>
      <c r="C101" s="71"/>
      <c r="D101" s="317"/>
      <c r="E101" s="318"/>
      <c r="F101" s="318"/>
      <c r="G101" s="318"/>
      <c r="H101" s="318"/>
      <c r="I101" s="318"/>
      <c r="J101" s="319"/>
      <c r="K101" s="129"/>
      <c r="L101" s="130"/>
      <c r="M101" s="130"/>
      <c r="N101" s="130"/>
      <c r="O101" s="130"/>
      <c r="P101" s="130"/>
      <c r="Q101" s="130"/>
      <c r="R101" s="130"/>
      <c r="S101" s="131"/>
      <c r="T101" s="129"/>
      <c r="U101" s="130"/>
      <c r="V101" s="130"/>
      <c r="W101" s="130"/>
      <c r="X101" s="130"/>
      <c r="Y101" s="130"/>
      <c r="Z101" s="130"/>
      <c r="AA101" s="130"/>
      <c r="AB101" s="131"/>
      <c r="AC101" s="129"/>
      <c r="AD101" s="130"/>
      <c r="AE101" s="130"/>
      <c r="AF101" s="130"/>
      <c r="AG101" s="130"/>
      <c r="AH101" s="130"/>
      <c r="AI101" s="130"/>
      <c r="AJ101" s="130"/>
      <c r="AK101" s="131"/>
      <c r="AL101" s="129"/>
      <c r="AM101" s="130"/>
      <c r="AN101" s="130"/>
      <c r="AO101" s="130"/>
      <c r="AP101" s="130"/>
      <c r="AQ101" s="130"/>
      <c r="AR101" s="130"/>
      <c r="AS101" s="130"/>
      <c r="AT101" s="131"/>
      <c r="AU101" s="129"/>
      <c r="AV101" s="130"/>
      <c r="AW101" s="130"/>
      <c r="AX101" s="130"/>
      <c r="AY101" s="130"/>
      <c r="AZ101" s="130"/>
      <c r="BA101" s="130"/>
      <c r="BB101" s="130"/>
      <c r="BC101" s="131"/>
      <c r="BD101" s="71"/>
      <c r="BE101" s="71"/>
      <c r="BF101" s="71"/>
    </row>
    <row r="102" spans="1:114" s="6" customFormat="1" ht="19.5" customHeight="1" x14ac:dyDescent="0.2">
      <c r="A102" s="47"/>
      <c r="B102" s="71"/>
      <c r="C102" s="71"/>
      <c r="D102" s="320"/>
      <c r="E102" s="321"/>
      <c r="F102" s="321"/>
      <c r="G102" s="321"/>
      <c r="H102" s="321"/>
      <c r="I102" s="321"/>
      <c r="J102" s="322"/>
      <c r="K102" s="132"/>
      <c r="L102" s="133"/>
      <c r="M102" s="133"/>
      <c r="N102" s="133"/>
      <c r="O102" s="133"/>
      <c r="P102" s="133"/>
      <c r="Q102" s="133"/>
      <c r="R102" s="133"/>
      <c r="S102" s="134"/>
      <c r="T102" s="132"/>
      <c r="U102" s="133"/>
      <c r="V102" s="133"/>
      <c r="W102" s="133"/>
      <c r="X102" s="133"/>
      <c r="Y102" s="133"/>
      <c r="Z102" s="133"/>
      <c r="AA102" s="133"/>
      <c r="AB102" s="134"/>
      <c r="AC102" s="132"/>
      <c r="AD102" s="133"/>
      <c r="AE102" s="133"/>
      <c r="AF102" s="133"/>
      <c r="AG102" s="133"/>
      <c r="AH102" s="133"/>
      <c r="AI102" s="133"/>
      <c r="AJ102" s="133"/>
      <c r="AK102" s="134"/>
      <c r="AL102" s="132"/>
      <c r="AM102" s="133"/>
      <c r="AN102" s="133"/>
      <c r="AO102" s="133"/>
      <c r="AP102" s="133"/>
      <c r="AQ102" s="133"/>
      <c r="AR102" s="133"/>
      <c r="AS102" s="133"/>
      <c r="AT102" s="134"/>
      <c r="AU102" s="132"/>
      <c r="AV102" s="133"/>
      <c r="AW102" s="133"/>
      <c r="AX102" s="133"/>
      <c r="AY102" s="133"/>
      <c r="AZ102" s="133"/>
      <c r="BA102" s="133"/>
      <c r="BB102" s="133"/>
      <c r="BC102" s="134"/>
      <c r="BD102" s="71"/>
      <c r="BE102" s="71"/>
      <c r="BF102" s="71"/>
    </row>
    <row r="103" spans="1:114" s="6" customFormat="1" ht="19.5" customHeight="1" x14ac:dyDescent="0.2">
      <c r="A103" s="47"/>
      <c r="B103" s="71"/>
      <c r="C103" s="71"/>
      <c r="D103" s="394"/>
      <c r="E103" s="394"/>
      <c r="F103" s="394"/>
      <c r="G103" s="394"/>
      <c r="H103" s="394"/>
      <c r="I103" s="394"/>
      <c r="J103" s="394"/>
      <c r="K103" s="129"/>
      <c r="L103" s="130"/>
      <c r="M103" s="130"/>
      <c r="N103" s="130"/>
      <c r="O103" s="130"/>
      <c r="P103" s="130"/>
      <c r="Q103" s="130"/>
      <c r="R103" s="130"/>
      <c r="S103" s="131"/>
      <c r="T103" s="129"/>
      <c r="U103" s="130"/>
      <c r="V103" s="130"/>
      <c r="W103" s="130"/>
      <c r="X103" s="130"/>
      <c r="Y103" s="130"/>
      <c r="Z103" s="130"/>
      <c r="AA103" s="130"/>
      <c r="AB103" s="131"/>
      <c r="AC103" s="129"/>
      <c r="AD103" s="130"/>
      <c r="AE103" s="130"/>
      <c r="AF103" s="130"/>
      <c r="AG103" s="130"/>
      <c r="AH103" s="130"/>
      <c r="AI103" s="130"/>
      <c r="AJ103" s="130"/>
      <c r="AK103" s="131"/>
      <c r="AL103" s="129"/>
      <c r="AM103" s="130"/>
      <c r="AN103" s="130"/>
      <c r="AO103" s="130"/>
      <c r="AP103" s="130"/>
      <c r="AQ103" s="130"/>
      <c r="AR103" s="130"/>
      <c r="AS103" s="130"/>
      <c r="AT103" s="131"/>
      <c r="AU103" s="129"/>
      <c r="AV103" s="130"/>
      <c r="AW103" s="130"/>
      <c r="AX103" s="130"/>
      <c r="AY103" s="130"/>
      <c r="AZ103" s="130"/>
      <c r="BA103" s="130"/>
      <c r="BB103" s="130"/>
      <c r="BC103" s="131"/>
      <c r="BD103" s="71"/>
      <c r="BE103" s="71"/>
      <c r="BF103" s="71"/>
    </row>
    <row r="104" spans="1:114" s="6" customFormat="1" ht="19.5" customHeight="1" x14ac:dyDescent="0.2">
      <c r="A104" s="47"/>
      <c r="B104" s="71"/>
      <c r="C104" s="71"/>
      <c r="D104" s="394"/>
      <c r="E104" s="394"/>
      <c r="F104" s="394"/>
      <c r="G104" s="394"/>
      <c r="H104" s="394"/>
      <c r="I104" s="394"/>
      <c r="J104" s="394"/>
      <c r="K104" s="132"/>
      <c r="L104" s="133"/>
      <c r="M104" s="133"/>
      <c r="N104" s="133"/>
      <c r="O104" s="133"/>
      <c r="P104" s="133"/>
      <c r="Q104" s="133"/>
      <c r="R104" s="133"/>
      <c r="S104" s="134"/>
      <c r="T104" s="132"/>
      <c r="U104" s="133"/>
      <c r="V104" s="133"/>
      <c r="W104" s="133"/>
      <c r="X104" s="133"/>
      <c r="Y104" s="133"/>
      <c r="Z104" s="133"/>
      <c r="AA104" s="133"/>
      <c r="AB104" s="134"/>
      <c r="AC104" s="132"/>
      <c r="AD104" s="133"/>
      <c r="AE104" s="133"/>
      <c r="AF104" s="133"/>
      <c r="AG104" s="133"/>
      <c r="AH104" s="133"/>
      <c r="AI104" s="133"/>
      <c r="AJ104" s="133"/>
      <c r="AK104" s="134"/>
      <c r="AL104" s="132"/>
      <c r="AM104" s="133"/>
      <c r="AN104" s="133"/>
      <c r="AO104" s="133"/>
      <c r="AP104" s="133"/>
      <c r="AQ104" s="133"/>
      <c r="AR104" s="133"/>
      <c r="AS104" s="133"/>
      <c r="AT104" s="134"/>
      <c r="AU104" s="135"/>
      <c r="AV104" s="136"/>
      <c r="AW104" s="136"/>
      <c r="AX104" s="136"/>
      <c r="AY104" s="136"/>
      <c r="AZ104" s="136"/>
      <c r="BA104" s="136"/>
      <c r="BB104" s="136"/>
      <c r="BC104" s="137"/>
      <c r="BD104" s="71"/>
      <c r="BE104" s="71"/>
      <c r="BF104" s="71"/>
    </row>
    <row r="105" spans="1:114" s="6" customFormat="1" ht="6" customHeight="1" x14ac:dyDescent="0.2">
      <c r="A105" s="47"/>
      <c r="B105" s="71"/>
      <c r="C105" s="71"/>
      <c r="D105" s="145"/>
      <c r="E105" s="107"/>
      <c r="F105" s="47"/>
      <c r="G105" s="47"/>
      <c r="H105" s="47"/>
      <c r="I105" s="47"/>
      <c r="J105" s="47"/>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47"/>
      <c r="AV105" s="47"/>
      <c r="AW105" s="47"/>
      <c r="AX105" s="47"/>
      <c r="AY105" s="47"/>
      <c r="AZ105" s="47"/>
      <c r="BA105" s="47"/>
      <c r="BB105" s="47"/>
      <c r="BC105" s="47"/>
      <c r="BD105" s="71"/>
      <c r="BE105" s="71"/>
      <c r="BF105" s="71"/>
    </row>
    <row r="106" spans="1:114" s="6" customFormat="1" ht="6" customHeight="1" x14ac:dyDescent="0.2">
      <c r="A106" s="47"/>
      <c r="B106" s="71"/>
      <c r="C106" s="71"/>
      <c r="D106" s="71"/>
      <c r="E106" s="71"/>
      <c r="F106" s="71"/>
      <c r="G106" s="71"/>
      <c r="H106" s="71"/>
      <c r="I106" s="71"/>
      <c r="J106" s="71"/>
      <c r="K106" s="71"/>
      <c r="L106" s="71"/>
      <c r="M106" s="71"/>
      <c r="N106" s="71"/>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1"/>
      <c r="CN106"/>
      <c r="CO106"/>
      <c r="CP106"/>
      <c r="CQ106"/>
      <c r="CR106"/>
      <c r="CS106"/>
      <c r="CT106"/>
      <c r="CU106"/>
      <c r="CV106"/>
      <c r="CW106"/>
      <c r="CX106"/>
      <c r="CY106"/>
      <c r="CZ106"/>
      <c r="DA106"/>
      <c r="DB106"/>
      <c r="DC106"/>
      <c r="DD106"/>
      <c r="DE106"/>
      <c r="DF106"/>
      <c r="DG106"/>
      <c r="DH106"/>
      <c r="DI106"/>
      <c r="DJ106"/>
    </row>
    <row r="107" spans="1:114" s="1" customFormat="1" ht="20.25" customHeight="1" x14ac:dyDescent="0.2">
      <c r="A107" s="73"/>
      <c r="B107" s="140" t="s">
        <v>149</v>
      </c>
      <c r="C107" s="140"/>
      <c r="D107" s="140"/>
      <c r="E107" s="140"/>
      <c r="F107" s="140"/>
      <c r="G107" s="140"/>
      <c r="H107" s="140"/>
      <c r="I107" s="140"/>
      <c r="J107" s="140"/>
      <c r="K107" s="73"/>
      <c r="L107" s="73"/>
      <c r="M107" s="73"/>
      <c r="N107" s="73"/>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3"/>
      <c r="CN107"/>
      <c r="CO107"/>
      <c r="CP107"/>
      <c r="CQ107"/>
      <c r="CR107"/>
      <c r="CS107"/>
      <c r="CT107"/>
      <c r="CU107"/>
      <c r="CV107"/>
      <c r="CW107"/>
      <c r="CX107"/>
      <c r="CY107"/>
      <c r="CZ107"/>
      <c r="DA107"/>
      <c r="DB107"/>
      <c r="DC107"/>
      <c r="DD107"/>
      <c r="DE107"/>
      <c r="DF107"/>
      <c r="DG107"/>
      <c r="DH107"/>
      <c r="DI107"/>
      <c r="DJ107"/>
    </row>
    <row r="108" spans="1:114" s="1" customFormat="1" ht="21" customHeight="1" x14ac:dyDescent="0.2">
      <c r="A108" s="73"/>
      <c r="B108" s="73"/>
      <c r="C108" s="73"/>
      <c r="D108" s="517"/>
      <c r="E108" s="513"/>
      <c r="F108" s="513"/>
      <c r="G108" s="513"/>
      <c r="H108" s="513"/>
      <c r="I108" s="513"/>
      <c r="J108" s="513"/>
      <c r="K108" s="513" t="s">
        <v>127</v>
      </c>
      <c r="L108" s="514"/>
      <c r="M108" s="74"/>
      <c r="N108" s="74"/>
      <c r="O108" s="74"/>
      <c r="P108" s="74"/>
      <c r="Q108" s="74"/>
      <c r="R108" s="74"/>
      <c r="S108" s="74"/>
      <c r="T108" s="74"/>
      <c r="U108" s="74"/>
      <c r="V108" s="75"/>
      <c r="W108" s="75"/>
      <c r="X108" s="75"/>
      <c r="Y108" s="75"/>
      <c r="Z108" s="74"/>
      <c r="AA108" s="74"/>
      <c r="AB108" s="74"/>
      <c r="AC108" s="74"/>
      <c r="AD108" s="74"/>
      <c r="AE108" s="74"/>
      <c r="AF108" s="74"/>
      <c r="AG108" s="74"/>
      <c r="AH108" s="75"/>
      <c r="AI108" s="75"/>
      <c r="AJ108" s="75"/>
      <c r="AK108" s="75"/>
      <c r="AL108" s="74"/>
      <c r="AM108" s="74"/>
      <c r="AN108" s="74"/>
      <c r="AO108" s="74"/>
      <c r="AP108" s="74"/>
      <c r="AQ108" s="74"/>
      <c r="AR108" s="74"/>
      <c r="AS108" s="74"/>
      <c r="AT108" s="45"/>
      <c r="AU108" s="144"/>
      <c r="AV108" s="144"/>
      <c r="AW108" s="144"/>
      <c r="AX108" s="144"/>
      <c r="AY108" s="144"/>
      <c r="AZ108" s="144"/>
      <c r="BA108" s="144"/>
      <c r="BB108" s="144"/>
      <c r="BC108" s="144"/>
      <c r="BD108" s="151"/>
      <c r="BE108" s="151"/>
      <c r="BF108" s="73"/>
      <c r="CN108"/>
      <c r="CO108"/>
      <c r="CP108"/>
      <c r="CQ108"/>
      <c r="CR108"/>
      <c r="CS108"/>
      <c r="CT108"/>
      <c r="CU108"/>
      <c r="CV108"/>
      <c r="CW108"/>
      <c r="CX108"/>
      <c r="CY108"/>
      <c r="CZ108"/>
      <c r="DA108"/>
      <c r="DB108"/>
      <c r="DC108"/>
      <c r="DD108"/>
      <c r="DE108"/>
      <c r="DF108"/>
      <c r="DG108"/>
      <c r="DH108"/>
      <c r="DI108"/>
      <c r="DJ108"/>
    </row>
    <row r="109" spans="1:114" s="1" customFormat="1" ht="21" customHeight="1" x14ac:dyDescent="0.2">
      <c r="A109" s="73"/>
      <c r="B109" s="73"/>
      <c r="C109" s="73"/>
      <c r="D109" s="518"/>
      <c r="E109" s="515"/>
      <c r="F109" s="515"/>
      <c r="G109" s="515"/>
      <c r="H109" s="515"/>
      <c r="I109" s="515"/>
      <c r="J109" s="515"/>
      <c r="K109" s="515"/>
      <c r="L109" s="516"/>
      <c r="M109" s="74"/>
      <c r="N109" s="74"/>
      <c r="O109" s="74"/>
      <c r="P109" s="74"/>
      <c r="Q109" s="74"/>
      <c r="R109" s="74"/>
      <c r="S109" s="74"/>
      <c r="T109" s="74"/>
      <c r="U109" s="74"/>
      <c r="V109" s="75"/>
      <c r="W109" s="75"/>
      <c r="X109" s="75"/>
      <c r="Y109" s="75"/>
      <c r="Z109" s="74"/>
      <c r="AA109" s="74"/>
      <c r="AB109" s="74"/>
      <c r="AC109" s="74"/>
      <c r="AD109" s="74"/>
      <c r="AE109" s="74"/>
      <c r="AF109" s="74"/>
      <c r="AG109" s="74"/>
      <c r="AH109" s="75"/>
      <c r="AI109" s="75"/>
      <c r="AJ109" s="75"/>
      <c r="AK109" s="75"/>
      <c r="AL109" s="74"/>
      <c r="AM109" s="74"/>
      <c r="AN109" s="74"/>
      <c r="AO109" s="74"/>
      <c r="AP109" s="74"/>
      <c r="AQ109" s="74"/>
      <c r="AR109" s="74"/>
      <c r="AS109" s="74"/>
      <c r="AT109" s="45"/>
      <c r="AU109" s="144"/>
      <c r="AV109" s="144"/>
      <c r="AW109" s="144"/>
      <c r="AX109" s="144"/>
      <c r="AY109" s="144"/>
      <c r="AZ109" s="144"/>
      <c r="BA109" s="144"/>
      <c r="BB109" s="144"/>
      <c r="BC109" s="144"/>
      <c r="BD109" s="151"/>
      <c r="BE109" s="151"/>
      <c r="BF109" s="73"/>
      <c r="CN109"/>
      <c r="CO109"/>
      <c r="CP109"/>
      <c r="CQ109"/>
      <c r="CR109"/>
      <c r="CS109"/>
      <c r="CT109"/>
      <c r="CU109"/>
      <c r="CV109"/>
      <c r="CW109"/>
      <c r="CX109"/>
      <c r="CY109"/>
      <c r="CZ109"/>
      <c r="DA109"/>
      <c r="DB109"/>
      <c r="DC109"/>
      <c r="DD109"/>
      <c r="DE109"/>
      <c r="DF109"/>
      <c r="DG109"/>
      <c r="DH109"/>
      <c r="DI109"/>
      <c r="DJ109"/>
    </row>
    <row r="110" spans="1:114" s="1" customFormat="1" ht="16.5" customHeight="1" x14ac:dyDescent="0.2">
      <c r="A110" s="73"/>
      <c r="B110" s="125"/>
      <c r="C110" s="125"/>
      <c r="D110" s="125"/>
      <c r="E110" s="125"/>
      <c r="F110" s="125"/>
      <c r="G110" s="125"/>
      <c r="H110" s="125"/>
      <c r="I110" s="125"/>
      <c r="J110" s="125"/>
      <c r="K110" s="74"/>
      <c r="L110" s="74"/>
      <c r="M110" s="74"/>
      <c r="N110" s="74"/>
      <c r="O110" s="74"/>
      <c r="P110" s="74"/>
      <c r="Q110" s="74"/>
      <c r="R110" s="74"/>
      <c r="S110" s="74"/>
      <c r="T110" s="74"/>
      <c r="U110" s="74"/>
      <c r="V110" s="75"/>
      <c r="W110" s="75"/>
      <c r="X110" s="75"/>
      <c r="Y110" s="75"/>
      <c r="Z110" s="74"/>
      <c r="AA110" s="74"/>
      <c r="AB110" s="74"/>
      <c r="AC110" s="74"/>
      <c r="AD110" s="74"/>
      <c r="AE110" s="74"/>
      <c r="AF110" s="74"/>
      <c r="AG110" s="74"/>
      <c r="AH110" s="75"/>
      <c r="AI110" s="75"/>
      <c r="AJ110" s="75"/>
      <c r="AK110" s="75"/>
      <c r="AL110" s="74"/>
      <c r="AM110" s="74"/>
      <c r="AN110" s="74"/>
      <c r="AO110" s="74"/>
      <c r="AP110" s="74"/>
      <c r="AQ110" s="74"/>
      <c r="AR110" s="74"/>
      <c r="AS110" s="74"/>
      <c r="AT110" s="45"/>
      <c r="AU110" s="144"/>
      <c r="AV110" s="144"/>
      <c r="AW110" s="144"/>
      <c r="AX110" s="144"/>
      <c r="AY110" s="144"/>
      <c r="AZ110" s="144"/>
      <c r="BA110" s="144"/>
      <c r="BB110" s="144"/>
      <c r="BC110" s="144"/>
      <c r="BD110" s="151"/>
      <c r="BE110" s="151"/>
      <c r="BF110" s="73"/>
      <c r="CN110"/>
      <c r="CO110"/>
      <c r="CP110"/>
      <c r="CQ110"/>
      <c r="CR110"/>
      <c r="CS110"/>
      <c r="CT110"/>
      <c r="CU110"/>
      <c r="CV110"/>
      <c r="CW110"/>
      <c r="CX110"/>
      <c r="CY110"/>
      <c r="CZ110"/>
      <c r="DA110"/>
      <c r="DB110"/>
      <c r="DC110"/>
      <c r="DD110"/>
      <c r="DE110"/>
      <c r="DF110"/>
      <c r="DG110"/>
      <c r="DH110"/>
      <c r="DI110"/>
      <c r="DJ110"/>
    </row>
    <row r="111" spans="1:114" ht="13.5" customHeight="1" x14ac:dyDescent="0.2">
      <c r="A111" s="32" t="s">
        <v>150</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76"/>
      <c r="CN111"/>
      <c r="CO111"/>
      <c r="CP111"/>
      <c r="CQ111"/>
      <c r="CR111"/>
      <c r="CS111"/>
      <c r="CT111"/>
      <c r="CU111"/>
      <c r="CV111"/>
      <c r="CW111"/>
      <c r="CX111"/>
      <c r="CY111"/>
      <c r="CZ111"/>
      <c r="DA111"/>
      <c r="DB111"/>
      <c r="DC111"/>
      <c r="DD111"/>
      <c r="DE111"/>
      <c r="DF111"/>
      <c r="DG111"/>
      <c r="DH111"/>
      <c r="DI111"/>
      <c r="DJ111"/>
    </row>
    <row r="112" spans="1:114" ht="13.5" customHeight="1" x14ac:dyDescent="0.2">
      <c r="B112" s="25" t="s">
        <v>271</v>
      </c>
      <c r="G112" s="47"/>
      <c r="I112" s="47"/>
      <c r="J112" s="47"/>
      <c r="K112" s="47"/>
      <c r="P112" s="245" t="s">
        <v>247</v>
      </c>
      <c r="Q112" s="245"/>
      <c r="R112" s="245"/>
      <c r="S112" s="245"/>
      <c r="T112" s="245"/>
      <c r="U112" s="245"/>
      <c r="V112" s="519"/>
      <c r="W112" s="519"/>
      <c r="X112" s="519"/>
      <c r="Z112" s="4" t="s">
        <v>248</v>
      </c>
      <c r="AF112" s="47"/>
      <c r="AG112" s="47"/>
      <c r="AH112" s="47"/>
      <c r="AI112" s="47"/>
      <c r="AN112" s="47"/>
      <c r="AO112" s="47"/>
      <c r="AP112" s="47"/>
      <c r="AQ112" s="47"/>
      <c r="AR112" s="47"/>
      <c r="AS112" s="47"/>
      <c r="AT112" s="47"/>
      <c r="AU112" s="47"/>
      <c r="AV112" s="47"/>
      <c r="AW112" s="47"/>
      <c r="AX112" s="47"/>
      <c r="AY112" s="47"/>
      <c r="AZ112" s="47"/>
      <c r="BA112" s="47"/>
      <c r="BB112" s="47"/>
      <c r="BC112" s="2"/>
      <c r="BD112" s="2"/>
      <c r="BE112" s="2"/>
      <c r="BF112" s="2"/>
      <c r="BG112" s="2"/>
      <c r="BH112" s="2"/>
      <c r="BI112" s="2"/>
      <c r="BJ112" s="2"/>
      <c r="CJ112"/>
      <c r="CK112"/>
      <c r="CL112"/>
      <c r="CM112"/>
      <c r="CN112"/>
      <c r="CO112"/>
      <c r="CP112"/>
      <c r="CQ112"/>
      <c r="CR112"/>
      <c r="CS112"/>
      <c r="CT112"/>
      <c r="CU112"/>
      <c r="CV112"/>
      <c r="CW112"/>
      <c r="CX112"/>
      <c r="CY112"/>
      <c r="CZ112"/>
      <c r="DA112"/>
      <c r="DB112"/>
      <c r="DC112"/>
      <c r="DD112"/>
      <c r="DE112"/>
      <c r="DF112"/>
    </row>
    <row r="113" spans="1:114" ht="20.149999999999999" customHeight="1" x14ac:dyDescent="0.2">
      <c r="B113" s="402" t="s">
        <v>279</v>
      </c>
      <c r="C113" s="403"/>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3"/>
      <c r="AY113" s="403"/>
      <c r="AZ113" s="403"/>
      <c r="BA113" s="403"/>
      <c r="BB113" s="403"/>
      <c r="BC113" s="403"/>
      <c r="BD113" s="403"/>
      <c r="BE113" s="404"/>
      <c r="BL113" s="175"/>
      <c r="BM113" s="175"/>
      <c r="CN113"/>
      <c r="CO113"/>
      <c r="CP113"/>
      <c r="CQ113"/>
      <c r="CR113"/>
      <c r="CS113"/>
      <c r="CT113"/>
      <c r="CU113"/>
      <c r="CV113"/>
      <c r="CW113"/>
      <c r="CX113"/>
      <c r="CY113"/>
      <c r="CZ113"/>
      <c r="DA113"/>
      <c r="DB113"/>
      <c r="DC113"/>
      <c r="DD113"/>
      <c r="DE113"/>
      <c r="DF113"/>
      <c r="DG113"/>
      <c r="DH113"/>
      <c r="DI113"/>
      <c r="DJ113"/>
    </row>
    <row r="114" spans="1:114" s="1" customFormat="1" ht="27" customHeight="1" x14ac:dyDescent="0.2">
      <c r="A114" s="73"/>
      <c r="B114" s="234" t="s">
        <v>36</v>
      </c>
      <c r="C114" s="235"/>
      <c r="D114" s="236"/>
      <c r="E114" s="234" t="s">
        <v>291</v>
      </c>
      <c r="F114" s="235"/>
      <c r="G114" s="235"/>
      <c r="H114" s="235"/>
      <c r="I114" s="235"/>
      <c r="J114" s="235"/>
      <c r="K114" s="235"/>
      <c r="L114" s="235"/>
      <c r="M114" s="235"/>
      <c r="N114" s="235"/>
      <c r="O114" s="235"/>
      <c r="P114" s="235"/>
      <c r="Q114" s="235"/>
      <c r="R114" s="236"/>
      <c r="S114" s="234" t="s">
        <v>249</v>
      </c>
      <c r="T114" s="235"/>
      <c r="U114" s="235"/>
      <c r="V114" s="235"/>
      <c r="W114" s="235"/>
      <c r="X114" s="236"/>
      <c r="Y114" s="234" t="s">
        <v>250</v>
      </c>
      <c r="Z114" s="235"/>
      <c r="AA114" s="235"/>
      <c r="AB114" s="235"/>
      <c r="AC114" s="235"/>
      <c r="AD114" s="236"/>
      <c r="AE114" s="228" t="s">
        <v>95</v>
      </c>
      <c r="AF114" s="229"/>
      <c r="AG114" s="229"/>
      <c r="AH114" s="230"/>
      <c r="AI114" s="231" t="s">
        <v>35</v>
      </c>
      <c r="AJ114" s="232"/>
      <c r="AK114" s="232"/>
      <c r="AL114" s="233"/>
      <c r="AM114" s="231" t="s">
        <v>94</v>
      </c>
      <c r="AN114" s="232"/>
      <c r="AO114" s="232"/>
      <c r="AP114" s="232"/>
      <c r="AQ114" s="232"/>
      <c r="AR114" s="232"/>
      <c r="AS114" s="232"/>
      <c r="AT114" s="232"/>
      <c r="AU114" s="232"/>
      <c r="AV114" s="232"/>
      <c r="AW114" s="232"/>
      <c r="AX114" s="232"/>
      <c r="AY114" s="233"/>
      <c r="AZ114" s="234" t="s">
        <v>17</v>
      </c>
      <c r="BA114" s="235"/>
      <c r="BB114" s="235"/>
      <c r="BC114" s="235"/>
      <c r="BD114" s="235"/>
      <c r="BE114" s="236"/>
      <c r="BF114" s="73"/>
      <c r="BL114"/>
      <c r="BM114"/>
    </row>
    <row r="115" spans="1:114" s="1" customFormat="1" ht="11.25" customHeight="1" x14ac:dyDescent="0.2">
      <c r="A115" s="73"/>
      <c r="B115" s="269"/>
      <c r="C115" s="270"/>
      <c r="D115" s="271"/>
      <c r="E115" s="269"/>
      <c r="F115" s="270"/>
      <c r="G115" s="270"/>
      <c r="H115" s="270"/>
      <c r="I115" s="270"/>
      <c r="J115" s="270"/>
      <c r="K115" s="270"/>
      <c r="L115" s="270"/>
      <c r="M115" s="270"/>
      <c r="N115" s="270"/>
      <c r="O115" s="270"/>
      <c r="P115" s="270"/>
      <c r="Q115" s="270"/>
      <c r="R115" s="271"/>
      <c r="S115" s="201"/>
      <c r="T115" s="202"/>
      <c r="U115" s="202"/>
      <c r="V115" s="202"/>
      <c r="W115" s="324" t="s">
        <v>278</v>
      </c>
      <c r="X115" s="325"/>
      <c r="Y115" s="201"/>
      <c r="Z115" s="202"/>
      <c r="AA115" s="202"/>
      <c r="AB115" s="202"/>
      <c r="AC115" s="324" t="s">
        <v>278</v>
      </c>
      <c r="AD115" s="325"/>
      <c r="AE115" s="199"/>
      <c r="AF115" s="200"/>
      <c r="AG115" s="324" t="s">
        <v>278</v>
      </c>
      <c r="AH115" s="325"/>
      <c r="AI115" s="340"/>
      <c r="AJ115" s="341"/>
      <c r="AK115" s="341"/>
      <c r="AL115" s="342"/>
      <c r="AM115" s="340"/>
      <c r="AN115" s="341"/>
      <c r="AO115" s="341"/>
      <c r="AP115" s="341"/>
      <c r="AQ115" s="341"/>
      <c r="AR115" s="341"/>
      <c r="AS115" s="341"/>
      <c r="AT115" s="341"/>
      <c r="AU115" s="341"/>
      <c r="AV115" s="341"/>
      <c r="AW115" s="341"/>
      <c r="AX115" s="341"/>
      <c r="AY115" s="342"/>
      <c r="AZ115" s="269"/>
      <c r="BA115" s="270"/>
      <c r="BB115" s="270"/>
      <c r="BC115" s="270"/>
      <c r="BD115" s="270"/>
      <c r="BE115" s="271"/>
      <c r="BF115" s="73"/>
      <c r="BL115"/>
      <c r="BM115"/>
    </row>
    <row r="116" spans="1:114" s="1" customFormat="1" ht="36" customHeight="1" x14ac:dyDescent="0.2">
      <c r="A116" s="73"/>
      <c r="B116" s="285" t="s">
        <v>244</v>
      </c>
      <c r="C116" s="285"/>
      <c r="D116" s="285"/>
      <c r="E116" s="306"/>
      <c r="F116" s="306"/>
      <c r="G116" s="306"/>
      <c r="H116" s="262" t="e">
        <f>VLOOKUP(E116,プルダウンリスト!A2:B14,2,FALSE)</f>
        <v>#N/A</v>
      </c>
      <c r="I116" s="262"/>
      <c r="J116" s="262"/>
      <c r="K116" s="262"/>
      <c r="L116" s="262"/>
      <c r="M116" s="262"/>
      <c r="N116" s="262"/>
      <c r="O116" s="262"/>
      <c r="P116" s="262"/>
      <c r="Q116" s="262"/>
      <c r="R116" s="262"/>
      <c r="S116" s="307"/>
      <c r="T116" s="307"/>
      <c r="U116" s="307"/>
      <c r="V116" s="308"/>
      <c r="W116" s="309"/>
      <c r="X116" s="310"/>
      <c r="Y116" s="307"/>
      <c r="Z116" s="307"/>
      <c r="AA116" s="307"/>
      <c r="AB116" s="308"/>
      <c r="AC116" s="309"/>
      <c r="AD116" s="310"/>
      <c r="AE116" s="311"/>
      <c r="AF116" s="312"/>
      <c r="AG116" s="289"/>
      <c r="AH116" s="290"/>
      <c r="AI116" s="285"/>
      <c r="AJ116" s="285"/>
      <c r="AK116" s="285"/>
      <c r="AL116" s="285"/>
      <c r="AM116" s="285"/>
      <c r="AN116" s="285"/>
      <c r="AO116" s="285"/>
      <c r="AP116" s="285"/>
      <c r="AQ116" s="285"/>
      <c r="AR116" s="285"/>
      <c r="AS116" s="285"/>
      <c r="AT116" s="285"/>
      <c r="AU116" s="285"/>
      <c r="AV116" s="285"/>
      <c r="AW116" s="285"/>
      <c r="AX116" s="285"/>
      <c r="AY116" s="285"/>
      <c r="AZ116" s="285"/>
      <c r="BA116" s="285"/>
      <c r="BB116" s="285"/>
      <c r="BC116" s="285"/>
      <c r="BD116" s="285"/>
      <c r="BE116" s="285"/>
      <c r="BF116" s="73"/>
      <c r="BL116"/>
      <c r="BM116"/>
    </row>
    <row r="117" spans="1:114" s="1" customFormat="1" ht="36" customHeight="1" x14ac:dyDescent="0.2">
      <c r="A117" s="73"/>
      <c r="B117" s="250" t="s">
        <v>188</v>
      </c>
      <c r="C117" s="250"/>
      <c r="D117" s="250"/>
      <c r="E117" s="278"/>
      <c r="F117" s="278"/>
      <c r="G117" s="278"/>
      <c r="H117" s="250" t="e">
        <f>VLOOKUP(E117,プルダウンリスト!A42:B54,2,FALSE)</f>
        <v>#N/A</v>
      </c>
      <c r="I117" s="250"/>
      <c r="J117" s="250"/>
      <c r="K117" s="250"/>
      <c r="L117" s="250"/>
      <c r="M117" s="250"/>
      <c r="N117" s="250"/>
      <c r="O117" s="250"/>
      <c r="P117" s="250"/>
      <c r="Q117" s="250"/>
      <c r="R117" s="250"/>
      <c r="S117" s="279"/>
      <c r="T117" s="279"/>
      <c r="U117" s="279"/>
      <c r="V117" s="279"/>
      <c r="W117" s="279"/>
      <c r="X117" s="279"/>
      <c r="Y117" s="279"/>
      <c r="Z117" s="279"/>
      <c r="AA117" s="279"/>
      <c r="AB117" s="279"/>
      <c r="AC117" s="279"/>
      <c r="AD117" s="279"/>
      <c r="AE117" s="279"/>
      <c r="AF117" s="279"/>
      <c r="AG117" s="279"/>
      <c r="AH117" s="279"/>
      <c r="AI117" s="262"/>
      <c r="AJ117" s="262"/>
      <c r="AK117" s="262"/>
      <c r="AL117" s="262"/>
      <c r="AM117" s="280"/>
      <c r="AN117" s="280"/>
      <c r="AO117" s="280"/>
      <c r="AP117" s="280"/>
      <c r="AQ117" s="280"/>
      <c r="AR117" s="280"/>
      <c r="AS117" s="280"/>
      <c r="AT117" s="280"/>
      <c r="AU117" s="280"/>
      <c r="AV117" s="280"/>
      <c r="AW117" s="280"/>
      <c r="AX117" s="280"/>
      <c r="AY117" s="280"/>
      <c r="AZ117" s="281"/>
      <c r="BA117" s="281"/>
      <c r="BB117" s="281"/>
      <c r="BC117" s="281"/>
      <c r="BD117" s="281"/>
      <c r="BE117" s="281"/>
      <c r="BF117" s="73"/>
      <c r="BL117"/>
      <c r="BM117"/>
    </row>
    <row r="118" spans="1:114" s="1" customFormat="1" ht="36" customHeight="1" x14ac:dyDescent="0.2">
      <c r="A118" s="73"/>
      <c r="B118" s="254" t="s">
        <v>189</v>
      </c>
      <c r="C118" s="254"/>
      <c r="D118" s="254"/>
      <c r="E118" s="282"/>
      <c r="F118" s="282"/>
      <c r="G118" s="282"/>
      <c r="H118" s="254" t="e">
        <f>VLOOKUP(E118,プルダウンリスト!A42:B54,2,FALSE)</f>
        <v>#N/A</v>
      </c>
      <c r="I118" s="254"/>
      <c r="J118" s="254"/>
      <c r="K118" s="254"/>
      <c r="L118" s="254"/>
      <c r="M118" s="254"/>
      <c r="N118" s="254"/>
      <c r="O118" s="254"/>
      <c r="P118" s="254"/>
      <c r="Q118" s="254"/>
      <c r="R118" s="254"/>
      <c r="S118" s="279"/>
      <c r="T118" s="279"/>
      <c r="U118" s="279"/>
      <c r="V118" s="279"/>
      <c r="W118" s="279"/>
      <c r="X118" s="279"/>
      <c r="Y118" s="279"/>
      <c r="Z118" s="279"/>
      <c r="AA118" s="279"/>
      <c r="AB118" s="279"/>
      <c r="AC118" s="279"/>
      <c r="AD118" s="279"/>
      <c r="AE118" s="279"/>
      <c r="AF118" s="279"/>
      <c r="AG118" s="279"/>
      <c r="AH118" s="279"/>
      <c r="AI118" s="259"/>
      <c r="AJ118" s="259"/>
      <c r="AK118" s="259"/>
      <c r="AL118" s="259"/>
      <c r="AM118" s="283"/>
      <c r="AN118" s="283"/>
      <c r="AO118" s="283"/>
      <c r="AP118" s="283"/>
      <c r="AQ118" s="283"/>
      <c r="AR118" s="283"/>
      <c r="AS118" s="283"/>
      <c r="AT118" s="283"/>
      <c r="AU118" s="283"/>
      <c r="AV118" s="283"/>
      <c r="AW118" s="283"/>
      <c r="AX118" s="283"/>
      <c r="AY118" s="283"/>
      <c r="AZ118" s="284"/>
      <c r="BA118" s="284"/>
      <c r="BB118" s="284"/>
      <c r="BC118" s="284"/>
      <c r="BD118" s="284"/>
      <c r="BE118" s="284"/>
      <c r="BF118" s="73"/>
      <c r="BL118"/>
      <c r="BM118"/>
    </row>
    <row r="119" spans="1:114" ht="20.149999999999999" customHeight="1" x14ac:dyDescent="0.2">
      <c r="B119" s="213" t="s">
        <v>116</v>
      </c>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215"/>
      <c r="BL119"/>
      <c r="BM119"/>
    </row>
    <row r="120" spans="1:114" ht="116.25" customHeight="1" x14ac:dyDescent="0.2">
      <c r="B120" s="216"/>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7"/>
      <c r="AG120" s="217"/>
      <c r="AH120" s="217"/>
      <c r="AI120" s="217"/>
      <c r="AJ120" s="217"/>
      <c r="AK120" s="217"/>
      <c r="AL120" s="217"/>
      <c r="AM120" s="217"/>
      <c r="AN120" s="217"/>
      <c r="AO120" s="217"/>
      <c r="AP120" s="217"/>
      <c r="AQ120" s="217"/>
      <c r="AR120" s="217"/>
      <c r="AS120" s="217"/>
      <c r="AT120" s="217"/>
      <c r="AU120" s="217"/>
      <c r="AV120" s="217"/>
      <c r="AW120" s="217"/>
      <c r="AX120" s="217"/>
      <c r="AY120" s="217"/>
      <c r="AZ120" s="217"/>
      <c r="BA120" s="217"/>
      <c r="BB120" s="217"/>
      <c r="BC120" s="217"/>
      <c r="BD120" s="217"/>
      <c r="BE120" s="218"/>
    </row>
    <row r="121" spans="1:114" s="1" customFormat="1" ht="13.5" customHeight="1" x14ac:dyDescent="0.2">
      <c r="A121" s="25"/>
      <c r="B121" s="219" t="s">
        <v>191</v>
      </c>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c r="AA121" s="220"/>
      <c r="AB121" s="220"/>
      <c r="AC121" s="220"/>
      <c r="AD121" s="220"/>
      <c r="AE121" s="220"/>
      <c r="AF121" s="220"/>
      <c r="AG121" s="220"/>
      <c r="AH121" s="220"/>
      <c r="AI121" s="220"/>
      <c r="AJ121" s="220"/>
      <c r="AK121" s="220"/>
      <c r="AL121" s="220"/>
      <c r="AM121" s="220"/>
      <c r="AN121" s="220"/>
      <c r="AO121" s="220"/>
      <c r="AP121" s="220"/>
      <c r="AQ121" s="220"/>
      <c r="AR121" s="220"/>
      <c r="AS121" s="220"/>
      <c r="AT121" s="220"/>
      <c r="AU121" s="220"/>
      <c r="AV121" s="220"/>
      <c r="AW121" s="220"/>
      <c r="AX121" s="220"/>
      <c r="AY121" s="220"/>
      <c r="AZ121" s="220"/>
      <c r="BA121" s="220"/>
      <c r="BB121" s="220"/>
      <c r="BC121" s="220"/>
      <c r="BD121" s="220"/>
      <c r="BE121" s="221"/>
      <c r="BF121" s="89"/>
    </row>
    <row r="122" spans="1:114" ht="66.75" customHeight="1" x14ac:dyDescent="0.2">
      <c r="A122" s="25"/>
      <c r="B122" s="247"/>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8"/>
      <c r="BA122" s="248"/>
      <c r="BB122" s="248"/>
      <c r="BC122" s="248"/>
      <c r="BD122" s="248"/>
      <c r="BE122" s="249"/>
      <c r="BF122" s="89"/>
    </row>
    <row r="123" spans="1:114" ht="5.25" customHeight="1" x14ac:dyDescent="0.2">
      <c r="A123" s="48"/>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row>
    <row r="124" spans="1:114" ht="13.5" customHeight="1" x14ac:dyDescent="0.2">
      <c r="A124" s="32"/>
      <c r="B124" s="32"/>
      <c r="C124" s="32"/>
      <c r="D124" s="32"/>
      <c r="E124" s="32"/>
      <c r="F124" s="32"/>
      <c r="G124" s="32"/>
      <c r="H124" s="32"/>
      <c r="I124" s="32"/>
      <c r="J124" s="32"/>
      <c r="K124" s="32"/>
      <c r="L124" s="32"/>
      <c r="M124" s="32"/>
      <c r="N124" s="32"/>
      <c r="O124" s="32"/>
      <c r="P124" s="32"/>
      <c r="Q124" s="32"/>
      <c r="R124" s="32"/>
      <c r="S124" s="32"/>
      <c r="T124" s="37"/>
      <c r="U124" s="37"/>
      <c r="V124" s="37"/>
      <c r="W124" s="37"/>
      <c r="X124" s="37"/>
      <c r="Y124" s="37"/>
      <c r="Z124" s="37"/>
      <c r="AA124" s="37"/>
      <c r="AB124" s="37"/>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76"/>
    </row>
    <row r="125" spans="1:114" ht="13.5" customHeight="1" x14ac:dyDescent="0.2">
      <c r="B125" s="25" t="s">
        <v>272</v>
      </c>
      <c r="G125" s="47"/>
      <c r="I125" s="47"/>
      <c r="J125" s="47"/>
      <c r="K125" s="47"/>
      <c r="S125" s="184"/>
      <c r="T125" s="260" t="s">
        <v>247</v>
      </c>
      <c r="U125" s="260"/>
      <c r="V125" s="260"/>
      <c r="W125" s="260"/>
      <c r="X125" s="260"/>
      <c r="Y125" s="260"/>
      <c r="Z125" s="261"/>
      <c r="AA125" s="261"/>
      <c r="AB125" s="261"/>
      <c r="AC125" s="185"/>
      <c r="AD125" s="4" t="s">
        <v>248</v>
      </c>
      <c r="AE125" s="4"/>
      <c r="AF125" s="4"/>
      <c r="AG125" s="1"/>
      <c r="AH125" s="2"/>
      <c r="AI125" s="2"/>
      <c r="AN125" s="47"/>
      <c r="AO125" s="47"/>
      <c r="AP125" s="47"/>
      <c r="AQ125" s="47"/>
      <c r="AR125" s="47"/>
      <c r="AS125" s="47"/>
      <c r="AT125" s="47"/>
      <c r="AU125" s="47"/>
      <c r="AV125" s="47"/>
      <c r="AW125" s="47"/>
      <c r="AX125" s="47"/>
      <c r="AY125" s="47"/>
      <c r="AZ125" s="47"/>
      <c r="BA125" s="47"/>
      <c r="BB125" s="47"/>
      <c r="BC125" s="2"/>
      <c r="BD125" s="2"/>
      <c r="BE125" s="2"/>
      <c r="BF125" s="2"/>
      <c r="BG125" s="2"/>
      <c r="BH125" s="2"/>
      <c r="BI125" s="2"/>
      <c r="BJ125" s="2"/>
    </row>
    <row r="126" spans="1:114" ht="20.149999999999999" customHeight="1" x14ac:dyDescent="0.2">
      <c r="B126" s="242" t="s">
        <v>112</v>
      </c>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4"/>
    </row>
    <row r="127" spans="1:114" s="1" customFormat="1" ht="27" customHeight="1" x14ac:dyDescent="0.2">
      <c r="A127" s="73"/>
      <c r="B127" s="234" t="s">
        <v>36</v>
      </c>
      <c r="C127" s="235"/>
      <c r="D127" s="236"/>
      <c r="E127" s="234" t="s">
        <v>291</v>
      </c>
      <c r="F127" s="235"/>
      <c r="G127" s="235"/>
      <c r="H127" s="235"/>
      <c r="I127" s="235"/>
      <c r="J127" s="235"/>
      <c r="K127" s="235"/>
      <c r="L127" s="235"/>
      <c r="M127" s="235"/>
      <c r="N127" s="235"/>
      <c r="O127" s="235"/>
      <c r="P127" s="235"/>
      <c r="Q127" s="235"/>
      <c r="R127" s="236"/>
      <c r="S127" s="234" t="s">
        <v>249</v>
      </c>
      <c r="T127" s="235"/>
      <c r="U127" s="235"/>
      <c r="V127" s="235"/>
      <c r="W127" s="235"/>
      <c r="X127" s="236"/>
      <c r="Y127" s="234" t="s">
        <v>250</v>
      </c>
      <c r="Z127" s="235"/>
      <c r="AA127" s="235"/>
      <c r="AB127" s="235"/>
      <c r="AC127" s="235"/>
      <c r="AD127" s="236"/>
      <c r="AE127" s="228" t="s">
        <v>95</v>
      </c>
      <c r="AF127" s="229"/>
      <c r="AG127" s="229"/>
      <c r="AH127" s="230"/>
      <c r="AI127" s="231" t="s">
        <v>35</v>
      </c>
      <c r="AJ127" s="232"/>
      <c r="AK127" s="232"/>
      <c r="AL127" s="233"/>
      <c r="AM127" s="231" t="s">
        <v>94</v>
      </c>
      <c r="AN127" s="232"/>
      <c r="AO127" s="232"/>
      <c r="AP127" s="232"/>
      <c r="AQ127" s="232"/>
      <c r="AR127" s="232"/>
      <c r="AS127" s="232"/>
      <c r="AT127" s="232"/>
      <c r="AU127" s="232"/>
      <c r="AV127" s="232"/>
      <c r="AW127" s="232"/>
      <c r="AX127" s="232"/>
      <c r="AY127" s="233"/>
      <c r="AZ127" s="234" t="s">
        <v>17</v>
      </c>
      <c r="BA127" s="235"/>
      <c r="BB127" s="235"/>
      <c r="BC127" s="235"/>
      <c r="BD127" s="235"/>
      <c r="BE127" s="236"/>
      <c r="BF127" s="73"/>
      <c r="BL127"/>
      <c r="BM127"/>
    </row>
    <row r="128" spans="1:114" s="1" customFormat="1" ht="11.25" customHeight="1" x14ac:dyDescent="0.2">
      <c r="A128" s="73"/>
      <c r="B128" s="269"/>
      <c r="C128" s="270"/>
      <c r="D128" s="271"/>
      <c r="E128" s="269"/>
      <c r="F128" s="270"/>
      <c r="G128" s="270"/>
      <c r="H128" s="270"/>
      <c r="I128" s="270"/>
      <c r="J128" s="270"/>
      <c r="K128" s="270"/>
      <c r="L128" s="270"/>
      <c r="M128" s="270"/>
      <c r="N128" s="270"/>
      <c r="O128" s="270"/>
      <c r="P128" s="270"/>
      <c r="Q128" s="270"/>
      <c r="R128" s="271"/>
      <c r="S128" s="201"/>
      <c r="T128" s="202"/>
      <c r="U128" s="202"/>
      <c r="V128" s="202"/>
      <c r="W128" s="324" t="s">
        <v>278</v>
      </c>
      <c r="X128" s="325"/>
      <c r="Y128" s="201"/>
      <c r="Z128" s="202"/>
      <c r="AA128" s="202"/>
      <c r="AB128" s="202"/>
      <c r="AC128" s="324" t="s">
        <v>278</v>
      </c>
      <c r="AD128" s="325"/>
      <c r="AE128" s="199"/>
      <c r="AF128" s="200"/>
      <c r="AG128" s="324" t="s">
        <v>278</v>
      </c>
      <c r="AH128" s="325"/>
      <c r="AI128" s="340"/>
      <c r="AJ128" s="341"/>
      <c r="AK128" s="341"/>
      <c r="AL128" s="342"/>
      <c r="AM128" s="340"/>
      <c r="AN128" s="341"/>
      <c r="AO128" s="341"/>
      <c r="AP128" s="341"/>
      <c r="AQ128" s="341"/>
      <c r="AR128" s="341"/>
      <c r="AS128" s="341"/>
      <c r="AT128" s="341"/>
      <c r="AU128" s="341"/>
      <c r="AV128" s="341"/>
      <c r="AW128" s="341"/>
      <c r="AX128" s="341"/>
      <c r="AY128" s="342"/>
      <c r="AZ128" s="269"/>
      <c r="BA128" s="270"/>
      <c r="BB128" s="270"/>
      <c r="BC128" s="270"/>
      <c r="BD128" s="270"/>
      <c r="BE128" s="271"/>
      <c r="BF128" s="73"/>
      <c r="BL128"/>
      <c r="BM128"/>
    </row>
    <row r="129" spans="1:65" s="1" customFormat="1" ht="36" customHeight="1" x14ac:dyDescent="0.2">
      <c r="A129" s="73"/>
      <c r="B129" s="262" t="s">
        <v>244</v>
      </c>
      <c r="C129" s="262"/>
      <c r="D129" s="262"/>
      <c r="E129" s="245"/>
      <c r="F129" s="245"/>
      <c r="G129" s="245"/>
      <c r="H129" s="262" t="e">
        <f>VLOOKUP(E129,プルダウンリスト!A2:B14,2,FALSE)</f>
        <v>#N/A</v>
      </c>
      <c r="I129" s="262"/>
      <c r="J129" s="262"/>
      <c r="K129" s="262"/>
      <c r="L129" s="262"/>
      <c r="M129" s="262"/>
      <c r="N129" s="262"/>
      <c r="O129" s="262"/>
      <c r="P129" s="262"/>
      <c r="Q129" s="262"/>
      <c r="R129" s="262"/>
      <c r="S129" s="263"/>
      <c r="T129" s="263"/>
      <c r="U129" s="263"/>
      <c r="V129" s="264"/>
      <c r="W129" s="265"/>
      <c r="X129" s="266"/>
      <c r="Y129" s="263"/>
      <c r="Z129" s="263"/>
      <c r="AA129" s="263"/>
      <c r="AB129" s="264"/>
      <c r="AC129" s="265"/>
      <c r="AD129" s="266"/>
      <c r="AE129" s="267"/>
      <c r="AF129" s="268"/>
      <c r="AG129" s="258"/>
      <c r="AH129" s="259"/>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73"/>
      <c r="BL129"/>
      <c r="BM129"/>
    </row>
    <row r="130" spans="1:65" s="1" customFormat="1" ht="36" customHeight="1" x14ac:dyDescent="0.2">
      <c r="A130" s="73"/>
      <c r="B130" s="250" t="s">
        <v>188</v>
      </c>
      <c r="C130" s="250"/>
      <c r="D130" s="250"/>
      <c r="E130" s="251"/>
      <c r="F130" s="251"/>
      <c r="G130" s="251"/>
      <c r="H130" s="250" t="e">
        <f>VLOOKUP(E130,プルダウンリスト!A42:B54,2,FALSE)</f>
        <v>#N/A</v>
      </c>
      <c r="I130" s="250"/>
      <c r="J130" s="250"/>
      <c r="K130" s="250"/>
      <c r="L130" s="250"/>
      <c r="M130" s="250"/>
      <c r="N130" s="250"/>
      <c r="O130" s="250"/>
      <c r="P130" s="250"/>
      <c r="Q130" s="250"/>
      <c r="R130" s="250"/>
      <c r="S130" s="252"/>
      <c r="T130" s="252"/>
      <c r="U130" s="252"/>
      <c r="V130" s="252"/>
      <c r="W130" s="252"/>
      <c r="X130" s="252"/>
      <c r="Y130" s="252"/>
      <c r="Z130" s="252"/>
      <c r="AA130" s="252"/>
      <c r="AB130" s="252"/>
      <c r="AC130" s="252"/>
      <c r="AD130" s="252"/>
      <c r="AE130" s="252"/>
      <c r="AF130" s="252"/>
      <c r="AG130" s="252"/>
      <c r="AH130" s="252"/>
      <c r="AI130" s="250"/>
      <c r="AJ130" s="250"/>
      <c r="AK130" s="250"/>
      <c r="AL130" s="250"/>
      <c r="AM130" s="253"/>
      <c r="AN130" s="253"/>
      <c r="AO130" s="253"/>
      <c r="AP130" s="253"/>
      <c r="AQ130" s="253"/>
      <c r="AR130" s="253"/>
      <c r="AS130" s="253"/>
      <c r="AT130" s="253"/>
      <c r="AU130" s="253"/>
      <c r="AV130" s="253"/>
      <c r="AW130" s="253"/>
      <c r="AX130" s="253"/>
      <c r="AY130" s="253"/>
      <c r="AZ130" s="250"/>
      <c r="BA130" s="250"/>
      <c r="BB130" s="250"/>
      <c r="BC130" s="250"/>
      <c r="BD130" s="250"/>
      <c r="BE130" s="250"/>
      <c r="BF130" s="73"/>
      <c r="BL130"/>
      <c r="BM130"/>
    </row>
    <row r="131" spans="1:65" s="1" customFormat="1" ht="36" customHeight="1" x14ac:dyDescent="0.2">
      <c r="A131" s="73"/>
      <c r="B131" s="254" t="s">
        <v>189</v>
      </c>
      <c r="C131" s="254"/>
      <c r="D131" s="254"/>
      <c r="E131" s="255"/>
      <c r="F131" s="255"/>
      <c r="G131" s="255"/>
      <c r="H131" s="254" t="e">
        <f>VLOOKUP(E131,プルダウンリスト!A42:B54,2,FALSE)</f>
        <v>#N/A</v>
      </c>
      <c r="I131" s="254"/>
      <c r="J131" s="254"/>
      <c r="K131" s="254"/>
      <c r="L131" s="254"/>
      <c r="M131" s="254"/>
      <c r="N131" s="254"/>
      <c r="O131" s="254"/>
      <c r="P131" s="254"/>
      <c r="Q131" s="254"/>
      <c r="R131" s="254"/>
      <c r="S131" s="252"/>
      <c r="T131" s="252"/>
      <c r="U131" s="252"/>
      <c r="V131" s="252"/>
      <c r="W131" s="252"/>
      <c r="X131" s="252"/>
      <c r="Y131" s="252"/>
      <c r="Z131" s="252"/>
      <c r="AA131" s="252"/>
      <c r="AB131" s="252"/>
      <c r="AC131" s="252"/>
      <c r="AD131" s="252"/>
      <c r="AE131" s="252"/>
      <c r="AF131" s="252"/>
      <c r="AG131" s="252"/>
      <c r="AH131" s="252"/>
      <c r="AI131" s="256"/>
      <c r="AJ131" s="256"/>
      <c r="AK131" s="256"/>
      <c r="AL131" s="256"/>
      <c r="AM131" s="257"/>
      <c r="AN131" s="257"/>
      <c r="AO131" s="257"/>
      <c r="AP131" s="257"/>
      <c r="AQ131" s="257"/>
      <c r="AR131" s="257"/>
      <c r="AS131" s="257"/>
      <c r="AT131" s="257"/>
      <c r="AU131" s="257"/>
      <c r="AV131" s="257"/>
      <c r="AW131" s="257"/>
      <c r="AX131" s="257"/>
      <c r="AY131" s="257"/>
      <c r="AZ131" s="241"/>
      <c r="BA131" s="241"/>
      <c r="BB131" s="241"/>
      <c r="BC131" s="241"/>
      <c r="BD131" s="241"/>
      <c r="BE131" s="241"/>
      <c r="BF131" s="73"/>
      <c r="BL131"/>
      <c r="BM131"/>
    </row>
    <row r="132" spans="1:65" ht="20.149999999999999" customHeight="1" x14ac:dyDescent="0.2">
      <c r="B132" s="213" t="s">
        <v>116</v>
      </c>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4"/>
      <c r="AY132" s="214"/>
      <c r="AZ132" s="214"/>
      <c r="BA132" s="214"/>
      <c r="BB132" s="214"/>
      <c r="BC132" s="214"/>
      <c r="BD132" s="214"/>
      <c r="BE132" s="215"/>
    </row>
    <row r="133" spans="1:65" ht="102" customHeight="1" x14ac:dyDescent="0.2">
      <c r="B133" s="216"/>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217"/>
      <c r="AQ133" s="217"/>
      <c r="AR133" s="217"/>
      <c r="AS133" s="217"/>
      <c r="AT133" s="217"/>
      <c r="AU133" s="217"/>
      <c r="AV133" s="217"/>
      <c r="AW133" s="217"/>
      <c r="AX133" s="217"/>
      <c r="AY133" s="217"/>
      <c r="AZ133" s="217"/>
      <c r="BA133" s="217"/>
      <c r="BB133" s="217"/>
      <c r="BC133" s="217"/>
      <c r="BD133" s="217"/>
      <c r="BE133" s="218"/>
    </row>
    <row r="134" spans="1:65" ht="13.5" customHeight="1" x14ac:dyDescent="0.2">
      <c r="A134" s="25"/>
      <c r="B134" s="219" t="s">
        <v>191</v>
      </c>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1"/>
      <c r="BF134" s="89"/>
    </row>
    <row r="135" spans="1:65" ht="83.25" customHeight="1" x14ac:dyDescent="0.2">
      <c r="A135" s="25"/>
      <c r="B135" s="247"/>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8"/>
      <c r="BA135" s="248"/>
      <c r="BB135" s="248"/>
      <c r="BC135" s="248"/>
      <c r="BD135" s="248"/>
      <c r="BE135" s="249"/>
      <c r="BF135" s="89"/>
    </row>
    <row r="136" spans="1:65" ht="5.25" customHeight="1" x14ac:dyDescent="0.2">
      <c r="A136" s="48"/>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row>
    <row r="137" spans="1:65" ht="13.5" customHeight="1" x14ac:dyDescent="0.2">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76"/>
    </row>
    <row r="138" spans="1:65" ht="13.5" customHeight="1" x14ac:dyDescent="0.2">
      <c r="B138" s="186" t="s">
        <v>273</v>
      </c>
      <c r="C138" s="4"/>
      <c r="D138" s="4"/>
      <c r="E138" s="4"/>
      <c r="F138" s="4"/>
      <c r="G138" s="2"/>
      <c r="H138" s="4"/>
      <c r="I138" s="2"/>
      <c r="J138" s="2"/>
      <c r="K138" s="2"/>
      <c r="L138" s="4"/>
      <c r="M138" s="4"/>
      <c r="N138" s="4"/>
      <c r="O138" s="4"/>
      <c r="P138" s="245" t="s">
        <v>247</v>
      </c>
      <c r="Q138" s="245"/>
      <c r="R138" s="245"/>
      <c r="S138" s="245"/>
      <c r="T138" s="245"/>
      <c r="U138" s="245"/>
      <c r="V138" s="246"/>
      <c r="W138" s="246"/>
      <c r="X138" s="246"/>
      <c r="Y138" s="4"/>
      <c r="Z138" s="4" t="s">
        <v>248</v>
      </c>
      <c r="AA138" s="4"/>
      <c r="AB138" s="4"/>
      <c r="AC138" s="4"/>
      <c r="AD138" s="4"/>
      <c r="AE138" s="2"/>
      <c r="AF138" s="2"/>
      <c r="AG138" s="2"/>
      <c r="AH138" s="2"/>
      <c r="AI138" s="4"/>
      <c r="AJ138" s="4"/>
      <c r="AK138" s="4"/>
      <c r="AL138" s="4"/>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1:65" ht="20.149999999999999" customHeight="1" x14ac:dyDescent="0.2">
      <c r="B139" s="242" t="s">
        <v>66</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4"/>
    </row>
    <row r="140" spans="1:65" s="1" customFormat="1" ht="27" customHeight="1" x14ac:dyDescent="0.2">
      <c r="A140" s="73"/>
      <c r="B140" s="234" t="s">
        <v>36</v>
      </c>
      <c r="C140" s="235"/>
      <c r="D140" s="236"/>
      <c r="E140" s="234" t="s">
        <v>291</v>
      </c>
      <c r="F140" s="235"/>
      <c r="G140" s="235"/>
      <c r="H140" s="235"/>
      <c r="I140" s="235"/>
      <c r="J140" s="235"/>
      <c r="K140" s="235"/>
      <c r="L140" s="235"/>
      <c r="M140" s="235"/>
      <c r="N140" s="235"/>
      <c r="O140" s="235"/>
      <c r="P140" s="235"/>
      <c r="Q140" s="235"/>
      <c r="R140" s="236"/>
      <c r="S140" s="234" t="s">
        <v>249</v>
      </c>
      <c r="T140" s="235"/>
      <c r="U140" s="235"/>
      <c r="V140" s="235"/>
      <c r="W140" s="235"/>
      <c r="X140" s="236"/>
      <c r="Y140" s="234" t="s">
        <v>250</v>
      </c>
      <c r="Z140" s="235"/>
      <c r="AA140" s="235"/>
      <c r="AB140" s="235"/>
      <c r="AC140" s="235"/>
      <c r="AD140" s="236"/>
      <c r="AE140" s="228" t="s">
        <v>95</v>
      </c>
      <c r="AF140" s="229"/>
      <c r="AG140" s="229"/>
      <c r="AH140" s="230"/>
      <c r="AI140" s="231" t="s">
        <v>35</v>
      </c>
      <c r="AJ140" s="232"/>
      <c r="AK140" s="232"/>
      <c r="AL140" s="233"/>
      <c r="AM140" s="231" t="s">
        <v>94</v>
      </c>
      <c r="AN140" s="232"/>
      <c r="AO140" s="232"/>
      <c r="AP140" s="232"/>
      <c r="AQ140" s="232"/>
      <c r="AR140" s="232"/>
      <c r="AS140" s="232"/>
      <c r="AT140" s="232"/>
      <c r="AU140" s="232"/>
      <c r="AV140" s="232"/>
      <c r="AW140" s="232"/>
      <c r="AX140" s="232"/>
      <c r="AY140" s="233"/>
      <c r="AZ140" s="234" t="s">
        <v>17</v>
      </c>
      <c r="BA140" s="235"/>
      <c r="BB140" s="235"/>
      <c r="BC140" s="235"/>
      <c r="BD140" s="235"/>
      <c r="BE140" s="236"/>
      <c r="BF140" s="73"/>
      <c r="BL140"/>
      <c r="BM140"/>
    </row>
    <row r="141" spans="1:65" s="1" customFormat="1" ht="11.25" customHeight="1" x14ac:dyDescent="0.2">
      <c r="A141" s="73"/>
      <c r="B141" s="269"/>
      <c r="C141" s="270"/>
      <c r="D141" s="271"/>
      <c r="E141" s="269"/>
      <c r="F141" s="270"/>
      <c r="G141" s="270"/>
      <c r="H141" s="270"/>
      <c r="I141" s="270"/>
      <c r="J141" s="270"/>
      <c r="K141" s="270"/>
      <c r="L141" s="270"/>
      <c r="M141" s="270"/>
      <c r="N141" s="270"/>
      <c r="O141" s="270"/>
      <c r="P141" s="270"/>
      <c r="Q141" s="270"/>
      <c r="R141" s="271"/>
      <c r="S141" s="201"/>
      <c r="T141" s="202"/>
      <c r="U141" s="202"/>
      <c r="V141" s="202"/>
      <c r="W141" s="324" t="s">
        <v>278</v>
      </c>
      <c r="X141" s="325"/>
      <c r="Y141" s="201"/>
      <c r="Z141" s="202"/>
      <c r="AA141" s="202"/>
      <c r="AB141" s="202"/>
      <c r="AC141" s="324" t="s">
        <v>278</v>
      </c>
      <c r="AD141" s="325"/>
      <c r="AE141" s="199"/>
      <c r="AF141" s="200"/>
      <c r="AG141" s="324" t="s">
        <v>278</v>
      </c>
      <c r="AH141" s="325"/>
      <c r="AI141" s="340"/>
      <c r="AJ141" s="341"/>
      <c r="AK141" s="341"/>
      <c r="AL141" s="342"/>
      <c r="AM141" s="340"/>
      <c r="AN141" s="341"/>
      <c r="AO141" s="341"/>
      <c r="AP141" s="341"/>
      <c r="AQ141" s="341"/>
      <c r="AR141" s="341"/>
      <c r="AS141" s="341"/>
      <c r="AT141" s="341"/>
      <c r="AU141" s="341"/>
      <c r="AV141" s="341"/>
      <c r="AW141" s="341"/>
      <c r="AX141" s="341"/>
      <c r="AY141" s="342"/>
      <c r="AZ141" s="269"/>
      <c r="BA141" s="270"/>
      <c r="BB141" s="270"/>
      <c r="BC141" s="270"/>
      <c r="BD141" s="270"/>
      <c r="BE141" s="271"/>
      <c r="BF141" s="73"/>
      <c r="BL141"/>
      <c r="BM141"/>
    </row>
    <row r="142" spans="1:65" s="1" customFormat="1" ht="36" customHeight="1" x14ac:dyDescent="0.2">
      <c r="A142" s="73"/>
      <c r="B142" s="231" t="s">
        <v>244</v>
      </c>
      <c r="C142" s="232"/>
      <c r="D142" s="233"/>
      <c r="E142" s="234"/>
      <c r="F142" s="235"/>
      <c r="G142" s="236"/>
      <c r="H142" s="231" t="e">
        <f>VLOOKUP(E142,プルダウンリスト!A18:B31,2,FALSE)</f>
        <v>#N/A</v>
      </c>
      <c r="I142" s="232"/>
      <c r="J142" s="232"/>
      <c r="K142" s="232"/>
      <c r="L142" s="232"/>
      <c r="M142" s="232"/>
      <c r="N142" s="232"/>
      <c r="O142" s="232"/>
      <c r="P142" s="232"/>
      <c r="Q142" s="232"/>
      <c r="R142" s="233"/>
      <c r="S142" s="211"/>
      <c r="T142" s="212"/>
      <c r="U142" s="212"/>
      <c r="V142" s="212"/>
      <c r="W142" s="209"/>
      <c r="X142" s="210"/>
      <c r="Y142" s="211"/>
      <c r="Z142" s="212"/>
      <c r="AA142" s="212"/>
      <c r="AB142" s="212"/>
      <c r="AC142" s="209"/>
      <c r="AD142" s="210"/>
      <c r="AE142" s="237"/>
      <c r="AF142" s="238"/>
      <c r="AG142" s="239"/>
      <c r="AH142" s="240"/>
      <c r="AI142" s="231"/>
      <c r="AJ142" s="232"/>
      <c r="AK142" s="232"/>
      <c r="AL142" s="233"/>
      <c r="AM142" s="231"/>
      <c r="AN142" s="232"/>
      <c r="AO142" s="232"/>
      <c r="AP142" s="232"/>
      <c r="AQ142" s="232"/>
      <c r="AR142" s="232"/>
      <c r="AS142" s="232"/>
      <c r="AT142" s="232"/>
      <c r="AU142" s="232"/>
      <c r="AV142" s="232"/>
      <c r="AW142" s="232"/>
      <c r="AX142" s="232"/>
      <c r="AY142" s="233"/>
      <c r="AZ142" s="231"/>
      <c r="BA142" s="232"/>
      <c r="BB142" s="232"/>
      <c r="BC142" s="232"/>
      <c r="BD142" s="232"/>
      <c r="BE142" s="233"/>
      <c r="BF142" s="73"/>
      <c r="BL142"/>
      <c r="BM142"/>
    </row>
    <row r="143" spans="1:65" s="1" customFormat="1" ht="36" customHeight="1" x14ac:dyDescent="0.2">
      <c r="A143" s="117"/>
      <c r="B143" s="250" t="s">
        <v>188</v>
      </c>
      <c r="C143" s="250"/>
      <c r="D143" s="250"/>
      <c r="E143" s="251"/>
      <c r="F143" s="251"/>
      <c r="G143" s="251"/>
      <c r="H143" s="250" t="e">
        <f>VLOOKUP(E143,プルダウンリスト!A57:B69,2,FALSE)</f>
        <v>#N/A</v>
      </c>
      <c r="I143" s="250"/>
      <c r="J143" s="250"/>
      <c r="K143" s="250"/>
      <c r="L143" s="250"/>
      <c r="M143" s="250"/>
      <c r="N143" s="250"/>
      <c r="O143" s="250"/>
      <c r="P143" s="250"/>
      <c r="Q143" s="250"/>
      <c r="R143" s="250"/>
      <c r="S143" s="252"/>
      <c r="T143" s="252"/>
      <c r="U143" s="252"/>
      <c r="V143" s="252"/>
      <c r="W143" s="252"/>
      <c r="X143" s="252"/>
      <c r="Y143" s="252"/>
      <c r="Z143" s="252"/>
      <c r="AA143" s="252"/>
      <c r="AB143" s="252"/>
      <c r="AC143" s="252"/>
      <c r="AD143" s="252"/>
      <c r="AE143" s="252"/>
      <c r="AF143" s="252"/>
      <c r="AG143" s="252"/>
      <c r="AH143" s="252"/>
      <c r="AI143" s="250"/>
      <c r="AJ143" s="250"/>
      <c r="AK143" s="250"/>
      <c r="AL143" s="250"/>
      <c r="AM143" s="253"/>
      <c r="AN143" s="253"/>
      <c r="AO143" s="253"/>
      <c r="AP143" s="253"/>
      <c r="AQ143" s="253"/>
      <c r="AR143" s="253"/>
      <c r="AS143" s="253"/>
      <c r="AT143" s="253"/>
      <c r="AU143" s="253"/>
      <c r="AV143" s="253"/>
      <c r="AW143" s="253"/>
      <c r="AX143" s="253"/>
      <c r="AY143" s="253"/>
      <c r="AZ143" s="250"/>
      <c r="BA143" s="250"/>
      <c r="BB143" s="250"/>
      <c r="BC143" s="250"/>
      <c r="BD143" s="250"/>
      <c r="BE143" s="250"/>
      <c r="BF143" s="73"/>
      <c r="BL143"/>
      <c r="BM143"/>
    </row>
    <row r="144" spans="1:65" s="1" customFormat="1" ht="36" customHeight="1" x14ac:dyDescent="0.2">
      <c r="A144" s="117"/>
      <c r="B144" s="254" t="s">
        <v>189</v>
      </c>
      <c r="C144" s="254"/>
      <c r="D144" s="254"/>
      <c r="E144" s="255"/>
      <c r="F144" s="255"/>
      <c r="G144" s="255"/>
      <c r="H144" s="254" t="e">
        <f>VLOOKUP(E144,プルダウンリスト!A57:C69,2,FALSE)</f>
        <v>#N/A</v>
      </c>
      <c r="I144" s="254"/>
      <c r="J144" s="254"/>
      <c r="K144" s="254"/>
      <c r="L144" s="254"/>
      <c r="M144" s="254"/>
      <c r="N144" s="254"/>
      <c r="O144" s="254"/>
      <c r="P144" s="254"/>
      <c r="Q144" s="254"/>
      <c r="R144" s="254"/>
      <c r="S144" s="252"/>
      <c r="T144" s="252"/>
      <c r="U144" s="252"/>
      <c r="V144" s="252"/>
      <c r="W144" s="252"/>
      <c r="X144" s="252"/>
      <c r="Y144" s="252"/>
      <c r="Z144" s="252"/>
      <c r="AA144" s="252"/>
      <c r="AB144" s="252"/>
      <c r="AC144" s="252"/>
      <c r="AD144" s="252"/>
      <c r="AE144" s="252"/>
      <c r="AF144" s="252"/>
      <c r="AG144" s="252"/>
      <c r="AH144" s="252"/>
      <c r="AI144" s="256"/>
      <c r="AJ144" s="256"/>
      <c r="AK144" s="256"/>
      <c r="AL144" s="256"/>
      <c r="AM144" s="257"/>
      <c r="AN144" s="257"/>
      <c r="AO144" s="257"/>
      <c r="AP144" s="257"/>
      <c r="AQ144" s="257"/>
      <c r="AR144" s="257"/>
      <c r="AS144" s="257"/>
      <c r="AT144" s="257"/>
      <c r="AU144" s="257"/>
      <c r="AV144" s="257"/>
      <c r="AW144" s="257"/>
      <c r="AX144" s="257"/>
      <c r="AY144" s="257"/>
      <c r="AZ144" s="241"/>
      <c r="BA144" s="241"/>
      <c r="BB144" s="241"/>
      <c r="BC144" s="241"/>
      <c r="BD144" s="241"/>
      <c r="BE144" s="241"/>
      <c r="BF144" s="73"/>
      <c r="BL144"/>
      <c r="BM144"/>
    </row>
    <row r="145" spans="1:66" ht="20.149999999999999" customHeight="1" x14ac:dyDescent="0.2">
      <c r="B145" s="222" t="s">
        <v>116</v>
      </c>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223"/>
      <c r="AT145" s="223"/>
      <c r="AU145" s="223"/>
      <c r="AV145" s="223"/>
      <c r="AW145" s="223"/>
      <c r="AX145" s="223"/>
      <c r="AY145" s="223"/>
      <c r="AZ145" s="223"/>
      <c r="BA145" s="223"/>
      <c r="BB145" s="223"/>
      <c r="BC145" s="223"/>
      <c r="BD145" s="223"/>
      <c r="BE145" s="224"/>
    </row>
    <row r="146" spans="1:66" ht="93" customHeight="1" x14ac:dyDescent="0.2">
      <c r="B146" s="225"/>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6"/>
      <c r="AZ146" s="226"/>
      <c r="BA146" s="226"/>
      <c r="BB146" s="226"/>
      <c r="BC146" s="226"/>
      <c r="BD146" s="226"/>
      <c r="BE146" s="227"/>
    </row>
    <row r="147" spans="1:66" ht="13.5" customHeight="1" x14ac:dyDescent="0.2">
      <c r="A147" s="25"/>
      <c r="B147" s="219" t="s">
        <v>191</v>
      </c>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c r="AV147" s="220"/>
      <c r="AW147" s="220"/>
      <c r="AX147" s="220"/>
      <c r="AY147" s="220"/>
      <c r="AZ147" s="220"/>
      <c r="BA147" s="220"/>
      <c r="BB147" s="220"/>
      <c r="BC147" s="220"/>
      <c r="BD147" s="220"/>
      <c r="BE147" s="221"/>
      <c r="BF147" s="89"/>
    </row>
    <row r="148" spans="1:66" ht="85.5" customHeight="1" x14ac:dyDescent="0.2">
      <c r="A148" s="25"/>
      <c r="B148" s="428"/>
      <c r="C148" s="429"/>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29"/>
      <c r="AE148" s="429"/>
      <c r="AF148" s="429"/>
      <c r="AG148" s="429"/>
      <c r="AH148" s="429"/>
      <c r="AI148" s="429"/>
      <c r="AJ148" s="429"/>
      <c r="AK148" s="429"/>
      <c r="AL148" s="429"/>
      <c r="AM148" s="429"/>
      <c r="AN148" s="429"/>
      <c r="AO148" s="429"/>
      <c r="AP148" s="429"/>
      <c r="AQ148" s="429"/>
      <c r="AR148" s="429"/>
      <c r="AS148" s="429"/>
      <c r="AT148" s="429"/>
      <c r="AU148" s="429"/>
      <c r="AV148" s="429"/>
      <c r="AW148" s="429"/>
      <c r="AX148" s="429"/>
      <c r="AY148" s="429"/>
      <c r="AZ148" s="429"/>
      <c r="BA148" s="429"/>
      <c r="BB148" s="429"/>
      <c r="BC148" s="429"/>
      <c r="BD148" s="429"/>
      <c r="BE148" s="430"/>
      <c r="BF148" s="89"/>
    </row>
    <row r="149" spans="1:66" ht="5.25" customHeight="1" x14ac:dyDescent="0.2">
      <c r="A149" s="48"/>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1:66" ht="13.5" customHeight="1" x14ac:dyDescent="0.2">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76"/>
    </row>
    <row r="151" spans="1:66" ht="13.5" customHeight="1" x14ac:dyDescent="0.2">
      <c r="B151" s="25" t="s">
        <v>128</v>
      </c>
      <c r="G151" s="47"/>
      <c r="I151" s="47"/>
      <c r="J151" s="47"/>
      <c r="K151" s="47"/>
      <c r="AJ151" s="47"/>
      <c r="AK151" s="47"/>
      <c r="AL151" s="47"/>
      <c r="AM151" s="47"/>
      <c r="AR151" s="47"/>
      <c r="AS151" s="47"/>
      <c r="AT151" s="47"/>
      <c r="AU151" s="47"/>
      <c r="AV151" s="47"/>
      <c r="AW151" s="47"/>
      <c r="AX151" s="47"/>
      <c r="AY151" s="47"/>
      <c r="AZ151" s="47"/>
      <c r="BA151" s="47"/>
      <c r="BB151" s="47"/>
      <c r="BC151" s="47"/>
      <c r="BD151" s="47"/>
      <c r="BE151" s="47"/>
      <c r="BF151" s="47"/>
      <c r="BG151" s="2"/>
      <c r="BH151" s="2"/>
      <c r="BI151" s="2"/>
      <c r="BJ151" s="2"/>
      <c r="BK151" s="2"/>
      <c r="BL151" s="2"/>
      <c r="BM151" s="2"/>
      <c r="BN151" s="2"/>
    </row>
    <row r="152" spans="1:66" ht="20.149999999999999" customHeight="1" x14ac:dyDescent="0.2">
      <c r="B152" s="402" t="s">
        <v>96</v>
      </c>
      <c r="C152" s="403"/>
      <c r="D152" s="403"/>
      <c r="E152" s="403"/>
      <c r="F152" s="403"/>
      <c r="G152" s="403"/>
      <c r="H152" s="403"/>
      <c r="I152" s="403"/>
      <c r="J152" s="403"/>
      <c r="K152" s="403"/>
      <c r="L152" s="403"/>
      <c r="M152" s="403"/>
      <c r="N152" s="403"/>
      <c r="O152" s="403"/>
      <c r="P152" s="403"/>
      <c r="Q152" s="403"/>
      <c r="R152" s="403"/>
      <c r="S152" s="403"/>
      <c r="T152" s="403"/>
      <c r="U152" s="403"/>
      <c r="V152" s="403"/>
      <c r="W152" s="403"/>
      <c r="X152" s="403"/>
      <c r="Y152" s="403"/>
      <c r="Z152" s="403"/>
      <c r="AA152" s="403"/>
      <c r="AB152" s="403"/>
      <c r="AC152" s="403"/>
      <c r="AD152" s="403"/>
      <c r="AE152" s="403"/>
      <c r="AF152" s="403"/>
      <c r="AG152" s="403"/>
      <c r="AH152" s="403"/>
      <c r="AI152" s="403"/>
      <c r="AJ152" s="403"/>
      <c r="AK152" s="403"/>
      <c r="AL152" s="403"/>
      <c r="AM152" s="403"/>
      <c r="AN152" s="403"/>
      <c r="AO152" s="403"/>
      <c r="AP152" s="403"/>
      <c r="AQ152" s="403"/>
      <c r="AR152" s="403"/>
      <c r="AS152" s="403"/>
      <c r="AT152" s="403"/>
      <c r="AU152" s="403"/>
      <c r="AV152" s="403"/>
      <c r="AW152" s="403"/>
      <c r="AX152" s="403"/>
      <c r="AY152" s="403"/>
      <c r="AZ152" s="403"/>
      <c r="BA152" s="403"/>
      <c r="BB152" s="403"/>
      <c r="BC152" s="403"/>
      <c r="BD152" s="403"/>
      <c r="BE152" s="404"/>
    </row>
    <row r="153" spans="1:66" s="1" customFormat="1" ht="27" customHeight="1" x14ac:dyDescent="0.2">
      <c r="A153" s="73"/>
      <c r="B153" s="234" t="s">
        <v>36</v>
      </c>
      <c r="C153" s="235"/>
      <c r="D153" s="236"/>
      <c r="E153" s="234" t="s">
        <v>291</v>
      </c>
      <c r="F153" s="235"/>
      <c r="G153" s="235"/>
      <c r="H153" s="235"/>
      <c r="I153" s="235"/>
      <c r="J153" s="235"/>
      <c r="K153" s="235"/>
      <c r="L153" s="235"/>
      <c r="M153" s="235"/>
      <c r="N153" s="235"/>
      <c r="O153" s="235"/>
      <c r="P153" s="235"/>
      <c r="Q153" s="235"/>
      <c r="R153" s="236"/>
      <c r="S153" s="234" t="s">
        <v>249</v>
      </c>
      <c r="T153" s="235"/>
      <c r="U153" s="235"/>
      <c r="V153" s="235"/>
      <c r="W153" s="235"/>
      <c r="X153" s="236"/>
      <c r="Y153" s="234" t="s">
        <v>250</v>
      </c>
      <c r="Z153" s="235"/>
      <c r="AA153" s="235"/>
      <c r="AB153" s="235"/>
      <c r="AC153" s="235"/>
      <c r="AD153" s="236"/>
      <c r="AE153" s="228" t="s">
        <v>95</v>
      </c>
      <c r="AF153" s="229"/>
      <c r="AG153" s="229"/>
      <c r="AH153" s="230"/>
      <c r="AI153" s="231" t="s">
        <v>35</v>
      </c>
      <c r="AJ153" s="232"/>
      <c r="AK153" s="232"/>
      <c r="AL153" s="233"/>
      <c r="AM153" s="231" t="s">
        <v>94</v>
      </c>
      <c r="AN153" s="232"/>
      <c r="AO153" s="232"/>
      <c r="AP153" s="232"/>
      <c r="AQ153" s="232"/>
      <c r="AR153" s="232"/>
      <c r="AS153" s="232"/>
      <c r="AT153" s="232"/>
      <c r="AU153" s="232"/>
      <c r="AV153" s="232"/>
      <c r="AW153" s="232"/>
      <c r="AX153" s="232"/>
      <c r="AY153" s="233"/>
      <c r="AZ153" s="234" t="s">
        <v>17</v>
      </c>
      <c r="BA153" s="235"/>
      <c r="BB153" s="235"/>
      <c r="BC153" s="235"/>
      <c r="BD153" s="235"/>
      <c r="BE153" s="236"/>
      <c r="BF153" s="73"/>
      <c r="BL153"/>
      <c r="BM153"/>
    </row>
    <row r="154" spans="1:66" s="1" customFormat="1" ht="11.25" customHeight="1" x14ac:dyDescent="0.2">
      <c r="A154" s="73"/>
      <c r="B154" s="269"/>
      <c r="C154" s="270"/>
      <c r="D154" s="271"/>
      <c r="E154" s="269"/>
      <c r="F154" s="270"/>
      <c r="G154" s="270"/>
      <c r="H154" s="270"/>
      <c r="I154" s="270"/>
      <c r="J154" s="270"/>
      <c r="K154" s="270"/>
      <c r="L154" s="270"/>
      <c r="M154" s="270"/>
      <c r="N154" s="270"/>
      <c r="O154" s="270"/>
      <c r="P154" s="270"/>
      <c r="Q154" s="270"/>
      <c r="R154" s="271"/>
      <c r="S154" s="201"/>
      <c r="T154" s="202"/>
      <c r="U154" s="202"/>
      <c r="V154" s="202"/>
      <c r="W154" s="324" t="s">
        <v>278</v>
      </c>
      <c r="X154" s="325"/>
      <c r="Y154" s="201"/>
      <c r="Z154" s="202"/>
      <c r="AA154" s="202"/>
      <c r="AB154" s="202"/>
      <c r="AC154" s="324" t="s">
        <v>278</v>
      </c>
      <c r="AD154" s="325"/>
      <c r="AE154" s="199"/>
      <c r="AF154" s="200"/>
      <c r="AG154" s="324" t="s">
        <v>278</v>
      </c>
      <c r="AH154" s="325"/>
      <c r="AI154" s="340"/>
      <c r="AJ154" s="341"/>
      <c r="AK154" s="341"/>
      <c r="AL154" s="342"/>
      <c r="AM154" s="340"/>
      <c r="AN154" s="341"/>
      <c r="AO154" s="341"/>
      <c r="AP154" s="341"/>
      <c r="AQ154" s="341"/>
      <c r="AR154" s="341"/>
      <c r="AS154" s="341"/>
      <c r="AT154" s="341"/>
      <c r="AU154" s="341"/>
      <c r="AV154" s="341"/>
      <c r="AW154" s="341"/>
      <c r="AX154" s="341"/>
      <c r="AY154" s="342"/>
      <c r="AZ154" s="269"/>
      <c r="BA154" s="270"/>
      <c r="BB154" s="270"/>
      <c r="BC154" s="270"/>
      <c r="BD154" s="270"/>
      <c r="BE154" s="271"/>
      <c r="BF154" s="73"/>
      <c r="BL154"/>
      <c r="BM154"/>
    </row>
    <row r="155" spans="1:66" ht="42.75" customHeight="1" x14ac:dyDescent="0.2">
      <c r="B155" s="251"/>
      <c r="C155" s="251"/>
      <c r="D155" s="251"/>
      <c r="E155" s="234"/>
      <c r="F155" s="235"/>
      <c r="G155" s="236"/>
      <c r="H155" s="231" t="e">
        <f>VLOOKUP(E155,プルダウンリスト!A34:B39,2,FALSE)</f>
        <v>#N/A</v>
      </c>
      <c r="I155" s="232"/>
      <c r="J155" s="232"/>
      <c r="K155" s="232"/>
      <c r="L155" s="232"/>
      <c r="M155" s="232"/>
      <c r="N155" s="232"/>
      <c r="O155" s="232"/>
      <c r="P155" s="232"/>
      <c r="Q155" s="232"/>
      <c r="R155" s="233"/>
      <c r="S155" s="211"/>
      <c r="T155" s="212"/>
      <c r="U155" s="212"/>
      <c r="V155" s="212"/>
      <c r="W155" s="209"/>
      <c r="X155" s="210"/>
      <c r="Y155" s="211"/>
      <c r="Z155" s="212"/>
      <c r="AA155" s="212"/>
      <c r="AB155" s="212"/>
      <c r="AC155" s="209"/>
      <c r="AD155" s="210"/>
      <c r="AE155" s="237"/>
      <c r="AF155" s="238"/>
      <c r="AG155" s="239"/>
      <c r="AH155" s="240"/>
      <c r="AI155" s="231"/>
      <c r="AJ155" s="232"/>
      <c r="AK155" s="232"/>
      <c r="AL155" s="233"/>
      <c r="AM155" s="431"/>
      <c r="AN155" s="431"/>
      <c r="AO155" s="431"/>
      <c r="AP155" s="431"/>
      <c r="AQ155" s="431"/>
      <c r="AR155" s="431"/>
      <c r="AS155" s="431"/>
      <c r="AT155" s="431"/>
      <c r="AU155" s="431"/>
      <c r="AV155" s="431"/>
      <c r="AW155" s="431"/>
      <c r="AX155" s="431"/>
      <c r="AY155" s="431"/>
      <c r="AZ155" s="431"/>
      <c r="BA155" s="431"/>
      <c r="BB155" s="431"/>
      <c r="BC155" s="431"/>
      <c r="BD155" s="431"/>
      <c r="BE155" s="431"/>
    </row>
    <row r="156" spans="1:66" ht="42.75" customHeight="1" x14ac:dyDescent="0.2">
      <c r="B156" s="272"/>
      <c r="C156" s="272"/>
      <c r="D156" s="272"/>
      <c r="E156" s="245"/>
      <c r="F156" s="245"/>
      <c r="G156" s="245"/>
      <c r="H156" s="262" t="e">
        <f>VLOOKUP(E156,プルダウンリスト!A34:B39,2,FALSE)</f>
        <v>#N/A</v>
      </c>
      <c r="I156" s="262"/>
      <c r="J156" s="262"/>
      <c r="K156" s="262"/>
      <c r="L156" s="262"/>
      <c r="M156" s="262"/>
      <c r="N156" s="262"/>
      <c r="O156" s="262"/>
      <c r="P156" s="262"/>
      <c r="Q156" s="262"/>
      <c r="R156" s="262"/>
      <c r="S156" s="263"/>
      <c r="T156" s="263"/>
      <c r="U156" s="263"/>
      <c r="V156" s="264"/>
      <c r="W156" s="265"/>
      <c r="X156" s="266"/>
      <c r="Y156" s="263"/>
      <c r="Z156" s="263"/>
      <c r="AA156" s="263"/>
      <c r="AB156" s="264"/>
      <c r="AC156" s="265"/>
      <c r="AD156" s="266"/>
      <c r="AE156" s="267"/>
      <c r="AF156" s="268"/>
      <c r="AG156" s="258"/>
      <c r="AH156" s="259"/>
      <c r="AI156" s="262"/>
      <c r="AJ156" s="262"/>
      <c r="AK156" s="262"/>
      <c r="AL156" s="262"/>
      <c r="AM156" s="492"/>
      <c r="AN156" s="492"/>
      <c r="AO156" s="492"/>
      <c r="AP156" s="492"/>
      <c r="AQ156" s="492"/>
      <c r="AR156" s="492"/>
      <c r="AS156" s="492"/>
      <c r="AT156" s="492"/>
      <c r="AU156" s="492"/>
      <c r="AV156" s="492"/>
      <c r="AW156" s="492"/>
      <c r="AX156" s="492"/>
      <c r="AY156" s="492"/>
      <c r="AZ156" s="492"/>
      <c r="BA156" s="492"/>
      <c r="BB156" s="492"/>
      <c r="BC156" s="492"/>
      <c r="BD156" s="492"/>
      <c r="BE156" s="492"/>
    </row>
    <row r="157" spans="1:66" ht="42.75" customHeight="1" x14ac:dyDescent="0.2">
      <c r="B157" s="272"/>
      <c r="C157" s="272"/>
      <c r="D157" s="272"/>
      <c r="E157" s="245"/>
      <c r="F157" s="245"/>
      <c r="G157" s="245"/>
      <c r="H157" s="262" t="e">
        <f>VLOOKUP(E157,プルダウンリスト!A34:B39,2,FALSE)</f>
        <v>#N/A</v>
      </c>
      <c r="I157" s="262"/>
      <c r="J157" s="262"/>
      <c r="K157" s="262"/>
      <c r="L157" s="262"/>
      <c r="M157" s="262"/>
      <c r="N157" s="262"/>
      <c r="O157" s="262"/>
      <c r="P157" s="262"/>
      <c r="Q157" s="262"/>
      <c r="R157" s="262"/>
      <c r="S157" s="263"/>
      <c r="T157" s="263"/>
      <c r="U157" s="263"/>
      <c r="V157" s="264"/>
      <c r="W157" s="265"/>
      <c r="X157" s="266"/>
      <c r="Y157" s="263"/>
      <c r="Z157" s="263"/>
      <c r="AA157" s="263"/>
      <c r="AB157" s="264"/>
      <c r="AC157" s="265"/>
      <c r="AD157" s="266"/>
      <c r="AE157" s="267"/>
      <c r="AF157" s="268"/>
      <c r="AG157" s="258"/>
      <c r="AH157" s="259"/>
      <c r="AI157" s="262"/>
      <c r="AJ157" s="262"/>
      <c r="AK157" s="262"/>
      <c r="AL157" s="262"/>
      <c r="AM157" s="492"/>
      <c r="AN157" s="492"/>
      <c r="AO157" s="492"/>
      <c r="AP157" s="492"/>
      <c r="AQ157" s="492"/>
      <c r="AR157" s="492"/>
      <c r="AS157" s="492"/>
      <c r="AT157" s="492"/>
      <c r="AU157" s="492"/>
      <c r="AV157" s="492"/>
      <c r="AW157" s="492"/>
      <c r="AX157" s="492"/>
      <c r="AY157" s="492"/>
      <c r="AZ157" s="492"/>
      <c r="BA157" s="492"/>
      <c r="BB157" s="492"/>
      <c r="BC157" s="492"/>
      <c r="BD157" s="492"/>
      <c r="BE157" s="492"/>
    </row>
    <row r="158" spans="1:66" ht="42.75" customHeight="1" x14ac:dyDescent="0.2">
      <c r="B158" s="272" t="s">
        <v>251</v>
      </c>
      <c r="C158" s="272"/>
      <c r="D158" s="272"/>
      <c r="E158" s="272"/>
      <c r="F158" s="272"/>
      <c r="G158" s="272"/>
      <c r="H158" s="272"/>
      <c r="I158" s="272"/>
      <c r="J158" s="272"/>
      <c r="K158" s="272"/>
      <c r="L158" s="272"/>
      <c r="M158" s="272"/>
      <c r="N158" s="272"/>
      <c r="O158" s="272"/>
      <c r="P158" s="272"/>
      <c r="Q158" s="272"/>
      <c r="R158" s="272"/>
      <c r="S158" s="272"/>
      <c r="T158" s="272"/>
      <c r="U158" s="272"/>
      <c r="V158" s="272"/>
      <c r="W158" s="272"/>
      <c r="X158" s="272"/>
      <c r="Y158" s="272"/>
      <c r="Z158" s="272"/>
      <c r="AA158" s="272"/>
      <c r="AB158" s="272"/>
      <c r="AC158" s="272"/>
      <c r="AD158" s="272"/>
      <c r="AE158" s="272"/>
      <c r="AF158" s="272"/>
      <c r="AG158" s="272"/>
      <c r="AH158" s="272"/>
      <c r="AI158" s="262" t="e">
        <f>ROUNDUP(AVERAGE(AI155:AL157),0)</f>
        <v>#DIV/0!</v>
      </c>
      <c r="AJ158" s="262"/>
      <c r="AK158" s="262"/>
      <c r="AL158" s="262"/>
      <c r="AM158" s="492"/>
      <c r="AN158" s="492"/>
      <c r="AO158" s="492"/>
      <c r="AP158" s="492"/>
      <c r="AQ158" s="492"/>
      <c r="AR158" s="492"/>
      <c r="AS158" s="492"/>
      <c r="AT158" s="492"/>
      <c r="AU158" s="492"/>
      <c r="AV158" s="492"/>
      <c r="AW158" s="492"/>
      <c r="AX158" s="492"/>
      <c r="AY158" s="492"/>
      <c r="AZ158" s="492"/>
      <c r="BA158" s="492"/>
      <c r="BB158" s="492"/>
      <c r="BC158" s="492"/>
      <c r="BD158" s="492"/>
      <c r="BE158" s="492"/>
    </row>
    <row r="159" spans="1:66" ht="20.149999999999999" customHeight="1" x14ac:dyDescent="0.2">
      <c r="A159" s="182"/>
      <c r="B159" s="483" t="s">
        <v>117</v>
      </c>
      <c r="C159" s="484"/>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484"/>
      <c r="AC159" s="484"/>
      <c r="AD159" s="484"/>
      <c r="AE159" s="484"/>
      <c r="AF159" s="484"/>
      <c r="AG159" s="484"/>
      <c r="AH159" s="484"/>
      <c r="AI159" s="484"/>
      <c r="AJ159" s="484"/>
      <c r="AK159" s="484"/>
      <c r="AL159" s="484"/>
      <c r="AM159" s="484"/>
      <c r="AN159" s="484"/>
      <c r="AO159" s="484"/>
      <c r="AP159" s="484"/>
      <c r="AQ159" s="484"/>
      <c r="AR159" s="484"/>
      <c r="AS159" s="484"/>
      <c r="AT159" s="484"/>
      <c r="AU159" s="484"/>
      <c r="AV159" s="484"/>
      <c r="AW159" s="484"/>
      <c r="AX159" s="484"/>
      <c r="AY159" s="484"/>
      <c r="AZ159" s="484"/>
      <c r="BA159" s="484"/>
      <c r="BB159" s="484"/>
      <c r="BC159" s="484"/>
      <c r="BD159" s="484"/>
      <c r="BE159" s="485"/>
    </row>
    <row r="160" spans="1:66" ht="13.5" customHeight="1" x14ac:dyDescent="0.2">
      <c r="A160" s="182"/>
      <c r="B160" s="486"/>
      <c r="C160" s="487"/>
      <c r="D160" s="487"/>
      <c r="E160" s="487"/>
      <c r="F160" s="487"/>
      <c r="G160" s="487"/>
      <c r="H160" s="487"/>
      <c r="I160" s="487"/>
      <c r="J160" s="487"/>
      <c r="K160" s="487"/>
      <c r="L160" s="487"/>
      <c r="M160" s="487"/>
      <c r="N160" s="487"/>
      <c r="O160" s="487"/>
      <c r="P160" s="487"/>
      <c r="Q160" s="487"/>
      <c r="R160" s="487"/>
      <c r="S160" s="487"/>
      <c r="T160" s="487"/>
      <c r="U160" s="487"/>
      <c r="V160" s="487"/>
      <c r="W160" s="487"/>
      <c r="X160" s="487"/>
      <c r="Y160" s="487"/>
      <c r="Z160" s="487"/>
      <c r="AA160" s="487"/>
      <c r="AB160" s="487"/>
      <c r="AC160" s="487"/>
      <c r="AD160" s="487"/>
      <c r="AE160" s="487"/>
      <c r="AF160" s="487"/>
      <c r="AG160" s="487"/>
      <c r="AH160" s="487"/>
      <c r="AI160" s="487"/>
      <c r="AJ160" s="487"/>
      <c r="AK160" s="487"/>
      <c r="AL160" s="487"/>
      <c r="AM160" s="487"/>
      <c r="AN160" s="487"/>
      <c r="AO160" s="487"/>
      <c r="AP160" s="487"/>
      <c r="AQ160" s="487"/>
      <c r="AR160" s="487"/>
      <c r="AS160" s="487"/>
      <c r="AT160" s="487"/>
      <c r="AU160" s="487"/>
      <c r="AV160" s="487"/>
      <c r="AW160" s="487"/>
      <c r="AX160" s="487"/>
      <c r="AY160" s="487"/>
      <c r="AZ160" s="487"/>
      <c r="BA160" s="487"/>
      <c r="BB160" s="487"/>
      <c r="BC160" s="487"/>
      <c r="BD160" s="487"/>
      <c r="BE160" s="488"/>
    </row>
    <row r="161" spans="1:110" x14ac:dyDescent="0.2">
      <c r="A161" s="182"/>
      <c r="B161" s="486"/>
      <c r="C161" s="487"/>
      <c r="D161" s="487"/>
      <c r="E161" s="487"/>
      <c r="F161" s="487"/>
      <c r="G161" s="487"/>
      <c r="H161" s="487"/>
      <c r="I161" s="487"/>
      <c r="J161" s="487"/>
      <c r="K161" s="487"/>
      <c r="L161" s="487"/>
      <c r="M161" s="487"/>
      <c r="N161" s="487"/>
      <c r="O161" s="487"/>
      <c r="P161" s="487"/>
      <c r="Q161" s="487"/>
      <c r="R161" s="487"/>
      <c r="S161" s="487"/>
      <c r="T161" s="487"/>
      <c r="U161" s="487"/>
      <c r="V161" s="487"/>
      <c r="W161" s="487"/>
      <c r="X161" s="487"/>
      <c r="Y161" s="487"/>
      <c r="Z161" s="487"/>
      <c r="AA161" s="487"/>
      <c r="AB161" s="487"/>
      <c r="AC161" s="487"/>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487"/>
      <c r="AY161" s="487"/>
      <c r="AZ161" s="487"/>
      <c r="BA161" s="487"/>
      <c r="BB161" s="487"/>
      <c r="BC161" s="487"/>
      <c r="BD161" s="487"/>
      <c r="BE161" s="488"/>
    </row>
    <row r="162" spans="1:110" ht="120.75" customHeight="1" x14ac:dyDescent="0.2">
      <c r="A162" s="182"/>
      <c r="B162" s="489"/>
      <c r="C162" s="490"/>
      <c r="D162" s="490"/>
      <c r="E162" s="490"/>
      <c r="F162" s="490"/>
      <c r="G162" s="490"/>
      <c r="H162" s="490"/>
      <c r="I162" s="490"/>
      <c r="J162" s="490"/>
      <c r="K162" s="490"/>
      <c r="L162" s="490"/>
      <c r="M162" s="490"/>
      <c r="N162" s="490"/>
      <c r="O162" s="490"/>
      <c r="P162" s="490"/>
      <c r="Q162" s="490"/>
      <c r="R162" s="490"/>
      <c r="S162" s="490"/>
      <c r="T162" s="490"/>
      <c r="U162" s="490"/>
      <c r="V162" s="490"/>
      <c r="W162" s="490"/>
      <c r="X162" s="490"/>
      <c r="Y162" s="490"/>
      <c r="Z162" s="490"/>
      <c r="AA162" s="490"/>
      <c r="AB162" s="490"/>
      <c r="AC162" s="490"/>
      <c r="AD162" s="490"/>
      <c r="AE162" s="490"/>
      <c r="AF162" s="490"/>
      <c r="AG162" s="490"/>
      <c r="AH162" s="490"/>
      <c r="AI162" s="490"/>
      <c r="AJ162" s="490"/>
      <c r="AK162" s="490"/>
      <c r="AL162" s="490"/>
      <c r="AM162" s="490"/>
      <c r="AN162" s="490"/>
      <c r="AO162" s="490"/>
      <c r="AP162" s="490"/>
      <c r="AQ162" s="490"/>
      <c r="AR162" s="490"/>
      <c r="AS162" s="490"/>
      <c r="AT162" s="490"/>
      <c r="AU162" s="490"/>
      <c r="AV162" s="490"/>
      <c r="AW162" s="490"/>
      <c r="AX162" s="490"/>
      <c r="AY162" s="490"/>
      <c r="AZ162" s="490"/>
      <c r="BA162" s="490"/>
      <c r="BB162" s="490"/>
      <c r="BC162" s="490"/>
      <c r="BD162" s="490"/>
      <c r="BE162" s="491"/>
    </row>
    <row r="163" spans="1:110" ht="15" customHeight="1" x14ac:dyDescent="0.2">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row>
    <row r="164" spans="1:110" s="21" customFormat="1" x14ac:dyDescent="0.2">
      <c r="A164" s="83"/>
      <c r="B164" s="153" t="s">
        <v>163</v>
      </c>
      <c r="C164" s="160"/>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10"/>
      <c r="BH164" s="9"/>
      <c r="BI164" s="9"/>
      <c r="BJ164" s="9"/>
      <c r="BQ164"/>
    </row>
    <row r="165" spans="1:110" s="21" customFormat="1" ht="13.15" customHeight="1" x14ac:dyDescent="0.2">
      <c r="A165" s="83"/>
      <c r="B165" s="85" t="s">
        <v>118</v>
      </c>
      <c r="C165" s="160"/>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10"/>
      <c r="BH165" s="9"/>
      <c r="BI165" s="9"/>
      <c r="BJ165" s="9"/>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row>
    <row r="166" spans="1:110" s="21" customFormat="1" x14ac:dyDescent="0.2">
      <c r="A166" s="83"/>
      <c r="B166" s="86" t="s">
        <v>119</v>
      </c>
      <c r="C166" s="160"/>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10"/>
      <c r="BH166" s="9"/>
      <c r="BI166" s="9"/>
      <c r="BJ166" s="9"/>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row>
    <row r="167" spans="1:110" s="6" customFormat="1" ht="29.25" customHeight="1" x14ac:dyDescent="0.2">
      <c r="A167" s="71"/>
      <c r="B167" s="482" t="s">
        <v>289</v>
      </c>
      <c r="C167" s="482"/>
      <c r="D167" s="482"/>
      <c r="E167" s="482"/>
      <c r="F167" s="482"/>
      <c r="G167" s="482"/>
      <c r="H167" s="482"/>
      <c r="I167" s="482"/>
      <c r="J167" s="482"/>
      <c r="K167" s="482"/>
      <c r="L167" s="482"/>
      <c r="M167" s="482"/>
      <c r="N167" s="482"/>
      <c r="O167" s="482"/>
      <c r="P167" s="482"/>
      <c r="Q167" s="482"/>
      <c r="R167" s="482"/>
      <c r="S167" s="482"/>
      <c r="T167" s="482"/>
      <c r="U167" s="482"/>
      <c r="V167" s="482"/>
      <c r="W167" s="482"/>
      <c r="X167" s="482"/>
      <c r="Y167" s="482"/>
      <c r="Z167" s="482"/>
      <c r="AA167" s="482"/>
      <c r="AB167" s="482"/>
      <c r="AC167" s="482"/>
      <c r="AD167" s="482"/>
      <c r="AE167" s="482"/>
      <c r="AF167" s="482"/>
      <c r="AG167" s="482"/>
      <c r="AH167" s="482"/>
      <c r="AI167" s="482"/>
      <c r="AJ167" s="482"/>
      <c r="AK167" s="482"/>
      <c r="AL167" s="482"/>
      <c r="AM167" s="482"/>
      <c r="AN167" s="482"/>
      <c r="AO167" s="482"/>
      <c r="AP167" s="482"/>
      <c r="AQ167" s="482"/>
      <c r="AR167" s="482"/>
      <c r="AS167" s="482"/>
      <c r="AT167" s="482"/>
      <c r="AU167" s="482"/>
      <c r="AV167" s="482"/>
      <c r="AW167" s="482"/>
      <c r="AX167" s="482"/>
      <c r="AY167" s="482"/>
      <c r="AZ167" s="482"/>
      <c r="BA167" s="482"/>
      <c r="BB167" s="482"/>
      <c r="BC167" s="482"/>
      <c r="BD167" s="482"/>
      <c r="BE167" s="482"/>
      <c r="BF167" s="87"/>
      <c r="BG167" s="22"/>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row>
    <row r="168" spans="1:110" ht="5.25" customHeight="1" x14ac:dyDescent="0.2">
      <c r="A168" s="48"/>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row>
    <row r="169" spans="1:110" ht="12.65" customHeight="1" x14ac:dyDescent="0.2">
      <c r="A169" s="48"/>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row>
    <row r="170" spans="1:110" x14ac:dyDescent="0.2">
      <c r="A170" s="25"/>
      <c r="B170" s="25" t="s">
        <v>167</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89"/>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row>
    <row r="171" spans="1:110" s="1" customFormat="1" ht="12.75" customHeight="1" thickBot="1" x14ac:dyDescent="0.25">
      <c r="A171" s="73"/>
      <c r="B171" s="77"/>
      <c r="C171" s="77"/>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7"/>
      <c r="BE171" s="77"/>
      <c r="BF171" s="73"/>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row>
    <row r="172" spans="1:110" s="1" customFormat="1" ht="12.75" customHeight="1" x14ac:dyDescent="0.2">
      <c r="A172" s="73"/>
      <c r="B172" s="77"/>
      <c r="C172" s="77"/>
      <c r="D172" s="73"/>
      <c r="E172" s="73"/>
      <c r="F172" s="347" t="s">
        <v>108</v>
      </c>
      <c r="G172" s="347"/>
      <c r="H172" s="347"/>
      <c r="I172" s="347"/>
      <c r="J172" s="347"/>
      <c r="K172" s="347"/>
      <c r="L172" s="347"/>
      <c r="P172" s="231" t="s">
        <v>103</v>
      </c>
      <c r="Q172" s="232"/>
      <c r="R172" s="232"/>
      <c r="S172" s="232"/>
      <c r="T172" s="232"/>
      <c r="U172" s="232"/>
      <c r="V172" s="232"/>
      <c r="W172" s="232"/>
      <c r="X172" s="233"/>
      <c r="Y172" s="187"/>
      <c r="Z172" s="4"/>
      <c r="AA172" s="354" t="s">
        <v>104</v>
      </c>
      <c r="AB172" s="355"/>
      <c r="AC172" s="188"/>
      <c r="AD172" s="188"/>
      <c r="AE172" s="231" t="s">
        <v>105</v>
      </c>
      <c r="AF172" s="232"/>
      <c r="AG172" s="232"/>
      <c r="AH172" s="232"/>
      <c r="AI172" s="232"/>
      <c r="AJ172" s="232"/>
      <c r="AK172" s="232"/>
      <c r="AL172" s="232"/>
      <c r="AM172" s="233"/>
      <c r="AN172" s="188"/>
      <c r="AO172" s="188"/>
      <c r="AP172" s="422" t="s">
        <v>106</v>
      </c>
      <c r="AQ172" s="422"/>
      <c r="AR172" s="4"/>
      <c r="AS172" s="188"/>
      <c r="AT172" s="423" t="s">
        <v>107</v>
      </c>
      <c r="AU172" s="424"/>
      <c r="AV172" s="424"/>
      <c r="AW172" s="424"/>
      <c r="AX172" s="424"/>
      <c r="AY172" s="424"/>
      <c r="AZ172" s="425"/>
      <c r="BA172" s="73"/>
      <c r="BB172" s="73"/>
      <c r="BC172" s="73"/>
      <c r="BD172" s="77"/>
      <c r="BE172" s="77"/>
      <c r="BF172" s="77"/>
      <c r="BG172" s="14"/>
      <c r="BQ172"/>
      <c r="BR172"/>
      <c r="BS172"/>
      <c r="BT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row>
    <row r="173" spans="1:110" s="28" customFormat="1" ht="9.75" customHeight="1" x14ac:dyDescent="0.2">
      <c r="A173" s="78"/>
      <c r="B173" s="77"/>
      <c r="C173" s="77"/>
      <c r="D173" s="78"/>
      <c r="E173" s="78"/>
      <c r="F173" s="347"/>
      <c r="G173" s="347"/>
      <c r="H173" s="347"/>
      <c r="I173" s="347"/>
      <c r="J173" s="347"/>
      <c r="K173" s="347"/>
      <c r="L173" s="347"/>
      <c r="M173" s="1"/>
      <c r="N173" s="1"/>
      <c r="O173" s="1"/>
      <c r="P173" s="340"/>
      <c r="Q173" s="341"/>
      <c r="R173" s="341"/>
      <c r="S173" s="341"/>
      <c r="T173" s="341"/>
      <c r="U173" s="341"/>
      <c r="V173" s="341"/>
      <c r="W173" s="341"/>
      <c r="X173" s="342"/>
      <c r="Y173" s="187"/>
      <c r="Z173" s="4"/>
      <c r="AA173" s="355"/>
      <c r="AB173" s="355"/>
      <c r="AC173" s="188"/>
      <c r="AD173" s="188"/>
      <c r="AE173" s="340"/>
      <c r="AF173" s="341"/>
      <c r="AG173" s="341"/>
      <c r="AH173" s="341"/>
      <c r="AI173" s="341"/>
      <c r="AJ173" s="341"/>
      <c r="AK173" s="341"/>
      <c r="AL173" s="341"/>
      <c r="AM173" s="342"/>
      <c r="AN173" s="188"/>
      <c r="AO173" s="188"/>
      <c r="AP173" s="422"/>
      <c r="AQ173" s="422"/>
      <c r="AR173" s="4"/>
      <c r="AS173" s="188"/>
      <c r="AT173" s="426"/>
      <c r="AU173" s="341"/>
      <c r="AV173" s="341"/>
      <c r="AW173" s="341"/>
      <c r="AX173" s="341"/>
      <c r="AY173" s="341"/>
      <c r="AZ173" s="427"/>
      <c r="BA173" s="78"/>
      <c r="BB173" s="78"/>
      <c r="BC173" s="78"/>
      <c r="BD173" s="77"/>
      <c r="BE173" s="77"/>
      <c r="BF173" s="79"/>
      <c r="BG173" s="29"/>
      <c r="BQ173"/>
    </row>
    <row r="174" spans="1:110" s="30" customFormat="1" ht="9.75" customHeight="1" x14ac:dyDescent="0.2">
      <c r="A174" s="80"/>
      <c r="B174" s="77"/>
      <c r="C174" s="77"/>
      <c r="D174" s="80"/>
      <c r="E174" s="80"/>
      <c r="F174" s="347"/>
      <c r="G174" s="347"/>
      <c r="H174" s="347"/>
      <c r="I174" s="347"/>
      <c r="J174" s="347"/>
      <c r="K174" s="347"/>
      <c r="L174" s="347"/>
      <c r="M174" s="28"/>
      <c r="N174" s="28"/>
      <c r="O174" s="28"/>
      <c r="P174" s="348">
        <f>AI116</f>
        <v>0</v>
      </c>
      <c r="Q174" s="349"/>
      <c r="R174" s="349"/>
      <c r="S174" s="349"/>
      <c r="T174" s="349"/>
      <c r="U174" s="349"/>
      <c r="V174" s="349"/>
      <c r="W174" s="349"/>
      <c r="X174" s="350"/>
      <c r="Y174" s="187"/>
      <c r="Z174" s="189"/>
      <c r="AA174" s="355"/>
      <c r="AB174" s="355"/>
      <c r="AC174" s="188"/>
      <c r="AD174" s="188"/>
      <c r="AE174" s="234">
        <f>AI117+AI118</f>
        <v>0</v>
      </c>
      <c r="AF174" s="235"/>
      <c r="AG174" s="235"/>
      <c r="AH174" s="235"/>
      <c r="AI174" s="235"/>
      <c r="AJ174" s="235"/>
      <c r="AK174" s="235"/>
      <c r="AL174" s="235"/>
      <c r="AM174" s="236"/>
      <c r="AN174" s="188"/>
      <c r="AO174" s="188"/>
      <c r="AP174" s="422"/>
      <c r="AQ174" s="422"/>
      <c r="AR174" s="189"/>
      <c r="AS174" s="188"/>
      <c r="AT174" s="417">
        <f>P174+AE174</f>
        <v>0</v>
      </c>
      <c r="AU174" s="349"/>
      <c r="AV174" s="349"/>
      <c r="AW174" s="349"/>
      <c r="AX174" s="349"/>
      <c r="AY174" s="349"/>
      <c r="AZ174" s="418"/>
      <c r="BA174" s="80"/>
      <c r="BB174" s="80"/>
      <c r="BC174" s="80"/>
      <c r="BD174" s="77"/>
      <c r="BE174" s="77"/>
      <c r="BF174" s="81"/>
      <c r="BG174" s="31"/>
    </row>
    <row r="175" spans="1:110" s="30" customFormat="1" ht="17.25" customHeight="1" thickBot="1" x14ac:dyDescent="0.25">
      <c r="A175" s="80"/>
      <c r="B175" s="80"/>
      <c r="C175" s="80"/>
      <c r="D175" s="80"/>
      <c r="E175" s="80"/>
      <c r="F175" s="347"/>
      <c r="G175" s="347"/>
      <c r="H175" s="347"/>
      <c r="I175" s="347"/>
      <c r="J175" s="347"/>
      <c r="K175" s="347"/>
      <c r="L175" s="347"/>
      <c r="P175" s="351"/>
      <c r="Q175" s="352"/>
      <c r="R175" s="352"/>
      <c r="S175" s="352"/>
      <c r="T175" s="352"/>
      <c r="U175" s="352"/>
      <c r="V175" s="352"/>
      <c r="W175" s="352"/>
      <c r="X175" s="353"/>
      <c r="Y175" s="187"/>
      <c r="Z175" s="21"/>
      <c r="AA175" s="355"/>
      <c r="AB175" s="355"/>
      <c r="AC175" s="188"/>
      <c r="AD175" s="188"/>
      <c r="AE175" s="269"/>
      <c r="AF175" s="270"/>
      <c r="AG175" s="270"/>
      <c r="AH175" s="270"/>
      <c r="AI175" s="270"/>
      <c r="AJ175" s="270"/>
      <c r="AK175" s="270"/>
      <c r="AL175" s="270"/>
      <c r="AM175" s="271"/>
      <c r="AN175" s="188"/>
      <c r="AO175" s="188"/>
      <c r="AP175" s="422"/>
      <c r="AQ175" s="422"/>
      <c r="AR175" s="21"/>
      <c r="AS175" s="188"/>
      <c r="AT175" s="419"/>
      <c r="AU175" s="420"/>
      <c r="AV175" s="420"/>
      <c r="AW175" s="420"/>
      <c r="AX175" s="420"/>
      <c r="AY175" s="420"/>
      <c r="AZ175" s="421"/>
      <c r="BA175" s="80"/>
      <c r="BB175" s="80"/>
      <c r="BC175" s="80"/>
      <c r="BD175" s="77"/>
      <c r="BE175" s="77"/>
      <c r="BF175" s="81"/>
      <c r="BG175" s="31"/>
    </row>
    <row r="176" spans="1:110" s="30" customFormat="1" ht="14.25" customHeight="1" x14ac:dyDescent="0.2">
      <c r="A176" s="80"/>
      <c r="B176" s="80"/>
      <c r="C176" s="80"/>
      <c r="D176" s="80"/>
      <c r="E176" s="80"/>
      <c r="P176" s="21"/>
      <c r="Q176" s="21"/>
      <c r="R176" s="21"/>
      <c r="S176" s="21"/>
      <c r="T176" s="21"/>
      <c r="U176" s="21"/>
      <c r="V176" s="190"/>
      <c r="W176" s="190"/>
      <c r="X176" s="190"/>
      <c r="Y176" s="187"/>
      <c r="Z176" s="21"/>
      <c r="AA176" s="190"/>
      <c r="AB176" s="190"/>
      <c r="AC176" s="188"/>
      <c r="AD176" s="188"/>
      <c r="AE176" s="21" t="s">
        <v>245</v>
      </c>
      <c r="AF176" s="481">
        <f>E117</f>
        <v>0</v>
      </c>
      <c r="AG176" s="481"/>
      <c r="AH176" s="481"/>
      <c r="AI176" s="191" t="s">
        <v>292</v>
      </c>
      <c r="AJ176" s="481">
        <f>E118</f>
        <v>0</v>
      </c>
      <c r="AK176" s="481"/>
      <c r="AL176" s="481"/>
      <c r="AM176" s="191" t="s">
        <v>246</v>
      </c>
      <c r="AN176" s="188"/>
      <c r="AO176" s="188"/>
      <c r="AP176" s="21"/>
      <c r="AQ176" s="192"/>
      <c r="AR176" s="21"/>
      <c r="AS176" s="192"/>
      <c r="AT176" s="190"/>
      <c r="AU176" s="190"/>
      <c r="AV176" s="190"/>
      <c r="AW176" s="190"/>
      <c r="AX176" s="190"/>
      <c r="AY176" s="190"/>
      <c r="AZ176" s="190"/>
      <c r="BA176" s="80"/>
      <c r="BB176" s="80"/>
      <c r="BC176" s="80"/>
      <c r="BD176" s="77"/>
      <c r="BE176" s="77"/>
      <c r="BF176" s="81"/>
      <c r="BG176" s="31"/>
    </row>
    <row r="177" spans="1:59" s="1" customFormat="1" ht="12.75" customHeight="1" thickBot="1" x14ac:dyDescent="0.25">
      <c r="A177" s="73"/>
      <c r="B177" s="77"/>
      <c r="C177" s="77"/>
      <c r="D177" s="73"/>
      <c r="E177" s="73"/>
      <c r="F177" s="30"/>
      <c r="G177" s="30"/>
      <c r="H177" s="30"/>
      <c r="I177" s="30"/>
      <c r="J177" s="30"/>
      <c r="K177" s="30"/>
      <c r="L177" s="30"/>
      <c r="M177" s="30"/>
      <c r="N177" s="30"/>
      <c r="O177" s="30"/>
      <c r="P177" s="21"/>
      <c r="Q177" s="190"/>
      <c r="R177" s="190"/>
      <c r="S177" s="190"/>
      <c r="T177" s="190"/>
      <c r="U177" s="190"/>
      <c r="V177" s="190"/>
      <c r="W177" s="190"/>
      <c r="X177" s="190"/>
      <c r="Y177" s="187"/>
      <c r="Z177" s="21"/>
      <c r="AA177" s="190"/>
      <c r="AB177" s="190"/>
      <c r="AC177" s="188"/>
      <c r="AD177" s="188"/>
      <c r="AE177" s="190"/>
      <c r="AF177" s="190"/>
      <c r="AG177" s="190"/>
      <c r="AH177" s="190"/>
      <c r="AI177" s="190"/>
      <c r="AJ177" s="190"/>
      <c r="AK177" s="190"/>
      <c r="AL177" s="190"/>
      <c r="AM177" s="190"/>
      <c r="AN177" s="188"/>
      <c r="AO177" s="188"/>
      <c r="AP177" s="190"/>
      <c r="AQ177" s="192"/>
      <c r="AR177" s="21"/>
      <c r="AS177" s="192"/>
      <c r="AT177" s="190"/>
      <c r="AU177" s="190"/>
      <c r="AV177" s="190"/>
      <c r="AW177" s="190"/>
      <c r="AX177" s="190"/>
      <c r="AY177" s="190"/>
      <c r="AZ177" s="190"/>
      <c r="BA177" s="73"/>
      <c r="BB177" s="73"/>
      <c r="BC177" s="73"/>
      <c r="BD177" s="77"/>
      <c r="BE177" s="77"/>
      <c r="BF177" s="73"/>
    </row>
    <row r="178" spans="1:59" s="1" customFormat="1" ht="12.75" customHeight="1" x14ac:dyDescent="0.2">
      <c r="A178" s="73"/>
      <c r="B178" s="77"/>
      <c r="C178" s="77"/>
      <c r="D178" s="73"/>
      <c r="E178" s="73"/>
      <c r="F178" s="347" t="s">
        <v>109</v>
      </c>
      <c r="G178" s="347"/>
      <c r="H178" s="347"/>
      <c r="I178" s="347"/>
      <c r="J178" s="347"/>
      <c r="K178" s="347"/>
      <c r="L178" s="347"/>
      <c r="P178" s="231" t="s">
        <v>103</v>
      </c>
      <c r="Q178" s="232"/>
      <c r="R178" s="232"/>
      <c r="S178" s="232"/>
      <c r="T178" s="232"/>
      <c r="U178" s="232"/>
      <c r="V178" s="232"/>
      <c r="W178" s="232"/>
      <c r="X178" s="233"/>
      <c r="Y178" s="187"/>
      <c r="Z178" s="4"/>
      <c r="AA178" s="354" t="s">
        <v>104</v>
      </c>
      <c r="AB178" s="355"/>
      <c r="AC178" s="188"/>
      <c r="AD178" s="188"/>
      <c r="AE178" s="231" t="s">
        <v>105</v>
      </c>
      <c r="AF178" s="232"/>
      <c r="AG178" s="232"/>
      <c r="AH178" s="232"/>
      <c r="AI178" s="232"/>
      <c r="AJ178" s="232"/>
      <c r="AK178" s="232"/>
      <c r="AL178" s="232"/>
      <c r="AM178" s="233"/>
      <c r="AN178" s="188"/>
      <c r="AO178" s="188"/>
      <c r="AP178" s="422" t="s">
        <v>106</v>
      </c>
      <c r="AQ178" s="422"/>
      <c r="AR178" s="4"/>
      <c r="AS178" s="188"/>
      <c r="AT178" s="423" t="s">
        <v>107</v>
      </c>
      <c r="AU178" s="424"/>
      <c r="AV178" s="424"/>
      <c r="AW178" s="424"/>
      <c r="AX178" s="424"/>
      <c r="AY178" s="424"/>
      <c r="AZ178" s="425"/>
      <c r="BA178" s="73"/>
      <c r="BB178" s="73"/>
      <c r="BC178" s="73"/>
      <c r="BD178" s="77"/>
      <c r="BE178" s="77"/>
      <c r="BF178" s="77"/>
      <c r="BG178" s="14"/>
    </row>
    <row r="179" spans="1:59" s="28" customFormat="1" ht="9.75" customHeight="1" x14ac:dyDescent="0.2">
      <c r="A179" s="78"/>
      <c r="B179" s="77"/>
      <c r="C179" s="77"/>
      <c r="D179" s="78"/>
      <c r="E179" s="78"/>
      <c r="F179" s="347"/>
      <c r="G179" s="347"/>
      <c r="H179" s="347"/>
      <c r="I179" s="347"/>
      <c r="J179" s="347"/>
      <c r="K179" s="347"/>
      <c r="L179" s="347"/>
      <c r="M179" s="1"/>
      <c r="N179" s="1"/>
      <c r="O179" s="1"/>
      <c r="P179" s="340"/>
      <c r="Q179" s="341"/>
      <c r="R179" s="341"/>
      <c r="S179" s="341"/>
      <c r="T179" s="341"/>
      <c r="U179" s="341"/>
      <c r="V179" s="341"/>
      <c r="W179" s="341"/>
      <c r="X179" s="342"/>
      <c r="Y179" s="187"/>
      <c r="Z179" s="4"/>
      <c r="AA179" s="355"/>
      <c r="AB179" s="355"/>
      <c r="AC179" s="188"/>
      <c r="AD179" s="188"/>
      <c r="AE179" s="340"/>
      <c r="AF179" s="341"/>
      <c r="AG179" s="341"/>
      <c r="AH179" s="341"/>
      <c r="AI179" s="341"/>
      <c r="AJ179" s="341"/>
      <c r="AK179" s="341"/>
      <c r="AL179" s="341"/>
      <c r="AM179" s="342"/>
      <c r="AN179" s="188"/>
      <c r="AO179" s="188"/>
      <c r="AP179" s="422"/>
      <c r="AQ179" s="422"/>
      <c r="AR179" s="4"/>
      <c r="AS179" s="188"/>
      <c r="AT179" s="426"/>
      <c r="AU179" s="341"/>
      <c r="AV179" s="341"/>
      <c r="AW179" s="341"/>
      <c r="AX179" s="341"/>
      <c r="AY179" s="341"/>
      <c r="AZ179" s="427"/>
      <c r="BA179" s="78"/>
      <c r="BB179" s="78"/>
      <c r="BC179" s="78"/>
      <c r="BD179" s="77"/>
      <c r="BE179" s="77"/>
      <c r="BF179" s="79"/>
      <c r="BG179" s="29"/>
    </row>
    <row r="180" spans="1:59" s="30" customFormat="1" ht="9.75" customHeight="1" x14ac:dyDescent="0.2">
      <c r="A180" s="80"/>
      <c r="B180" s="77"/>
      <c r="C180" s="77"/>
      <c r="D180" s="80"/>
      <c r="E180" s="80"/>
      <c r="F180" s="347"/>
      <c r="G180" s="347"/>
      <c r="H180" s="347"/>
      <c r="I180" s="347"/>
      <c r="J180" s="347"/>
      <c r="K180" s="347"/>
      <c r="L180" s="347"/>
      <c r="M180" s="28"/>
      <c r="N180" s="28"/>
      <c r="O180" s="28"/>
      <c r="P180" s="348">
        <f>AI129</f>
        <v>0</v>
      </c>
      <c r="Q180" s="349"/>
      <c r="R180" s="349"/>
      <c r="S180" s="349"/>
      <c r="T180" s="349"/>
      <c r="U180" s="349"/>
      <c r="V180" s="349"/>
      <c r="W180" s="349"/>
      <c r="X180" s="350"/>
      <c r="Y180" s="187"/>
      <c r="Z180" s="189"/>
      <c r="AA180" s="355"/>
      <c r="AB180" s="355"/>
      <c r="AC180" s="188"/>
      <c r="AD180" s="188"/>
      <c r="AE180" s="234">
        <f>AI130+AI131</f>
        <v>0</v>
      </c>
      <c r="AF180" s="235"/>
      <c r="AG180" s="235"/>
      <c r="AH180" s="235"/>
      <c r="AI180" s="235"/>
      <c r="AJ180" s="235"/>
      <c r="AK180" s="235"/>
      <c r="AL180" s="235"/>
      <c r="AM180" s="236"/>
      <c r="AN180" s="188"/>
      <c r="AO180" s="188"/>
      <c r="AP180" s="422"/>
      <c r="AQ180" s="422"/>
      <c r="AR180" s="189"/>
      <c r="AS180" s="188"/>
      <c r="AT180" s="417">
        <f>P180+AE180</f>
        <v>0</v>
      </c>
      <c r="AU180" s="349"/>
      <c r="AV180" s="349"/>
      <c r="AW180" s="349"/>
      <c r="AX180" s="349"/>
      <c r="AY180" s="349"/>
      <c r="AZ180" s="418"/>
      <c r="BA180" s="80"/>
      <c r="BB180" s="80"/>
      <c r="BC180" s="80"/>
      <c r="BD180" s="77"/>
      <c r="BE180" s="77"/>
      <c r="BF180" s="81"/>
      <c r="BG180" s="31"/>
    </row>
    <row r="181" spans="1:59" s="30" customFormat="1" ht="17.25" customHeight="1" thickBot="1" x14ac:dyDescent="0.25">
      <c r="A181" s="80"/>
      <c r="B181" s="80"/>
      <c r="C181" s="80"/>
      <c r="D181" s="80"/>
      <c r="E181" s="80"/>
      <c r="F181" s="347"/>
      <c r="G181" s="347"/>
      <c r="H181" s="347"/>
      <c r="I181" s="347"/>
      <c r="J181" s="347"/>
      <c r="K181" s="347"/>
      <c r="L181" s="347"/>
      <c r="P181" s="351"/>
      <c r="Q181" s="352"/>
      <c r="R181" s="352"/>
      <c r="S181" s="352"/>
      <c r="T181" s="352"/>
      <c r="U181" s="352"/>
      <c r="V181" s="352"/>
      <c r="W181" s="352"/>
      <c r="X181" s="353"/>
      <c r="Y181" s="187"/>
      <c r="Z181" s="21"/>
      <c r="AA181" s="355"/>
      <c r="AB181" s="355"/>
      <c r="AC181" s="188"/>
      <c r="AD181" s="188"/>
      <c r="AE181" s="269"/>
      <c r="AF181" s="270"/>
      <c r="AG181" s="270"/>
      <c r="AH181" s="270"/>
      <c r="AI181" s="270"/>
      <c r="AJ181" s="270"/>
      <c r="AK181" s="270"/>
      <c r="AL181" s="270"/>
      <c r="AM181" s="271"/>
      <c r="AN181" s="188"/>
      <c r="AO181" s="188"/>
      <c r="AP181" s="422"/>
      <c r="AQ181" s="422"/>
      <c r="AR181" s="21"/>
      <c r="AS181" s="188"/>
      <c r="AT181" s="419"/>
      <c r="AU181" s="420"/>
      <c r="AV181" s="420"/>
      <c r="AW181" s="420"/>
      <c r="AX181" s="420"/>
      <c r="AY181" s="420"/>
      <c r="AZ181" s="421"/>
      <c r="BA181" s="80"/>
      <c r="BB181" s="80"/>
      <c r="BC181" s="80"/>
      <c r="BD181" s="77"/>
      <c r="BE181" s="77"/>
      <c r="BF181" s="81"/>
      <c r="BG181" s="31"/>
    </row>
    <row r="182" spans="1:59" s="30" customFormat="1" ht="14.25" customHeight="1" x14ac:dyDescent="0.2">
      <c r="A182" s="80"/>
      <c r="B182" s="80"/>
      <c r="C182" s="80"/>
      <c r="D182" s="80"/>
      <c r="E182" s="80"/>
      <c r="P182" s="21"/>
      <c r="Q182" s="21"/>
      <c r="R182" s="21"/>
      <c r="S182" s="21"/>
      <c r="T182" s="21"/>
      <c r="U182" s="21"/>
      <c r="V182" s="190"/>
      <c r="W182" s="190"/>
      <c r="X182" s="190"/>
      <c r="Y182" s="187"/>
      <c r="Z182" s="21"/>
      <c r="AA182" s="190"/>
      <c r="AB182" s="190"/>
      <c r="AC182" s="188"/>
      <c r="AD182" s="188"/>
      <c r="AE182" s="21" t="s">
        <v>245</v>
      </c>
      <c r="AF182" s="481">
        <f>E130</f>
        <v>0</v>
      </c>
      <c r="AG182" s="481"/>
      <c r="AH182" s="481"/>
      <c r="AI182" s="191" t="s">
        <v>292</v>
      </c>
      <c r="AJ182" s="481">
        <f>E131</f>
        <v>0</v>
      </c>
      <c r="AK182" s="481"/>
      <c r="AL182" s="481"/>
      <c r="AM182" s="191" t="s">
        <v>246</v>
      </c>
      <c r="AN182" s="188"/>
      <c r="AO182" s="188"/>
      <c r="AP182" s="21"/>
      <c r="AQ182" s="192"/>
      <c r="AR182" s="21"/>
      <c r="AS182" s="192"/>
      <c r="AT182" s="190"/>
      <c r="AU182" s="190"/>
      <c r="AV182" s="190"/>
      <c r="AW182" s="190"/>
      <c r="AX182" s="190"/>
      <c r="AY182" s="190"/>
      <c r="AZ182" s="190"/>
      <c r="BA182" s="80"/>
      <c r="BB182" s="80"/>
      <c r="BC182" s="80"/>
      <c r="BD182" s="77"/>
      <c r="BE182" s="77"/>
      <c r="BF182" s="81"/>
      <c r="BG182" s="31"/>
    </row>
    <row r="183" spans="1:59" s="1" customFormat="1" ht="12.75" customHeight="1" thickBot="1" x14ac:dyDescent="0.25">
      <c r="A183" s="73"/>
      <c r="B183" s="77"/>
      <c r="C183" s="77"/>
      <c r="D183" s="73"/>
      <c r="E183" s="73"/>
      <c r="F183" s="30"/>
      <c r="G183" s="30"/>
      <c r="H183" s="30"/>
      <c r="I183" s="30"/>
      <c r="J183" s="30"/>
      <c r="K183" s="30"/>
      <c r="L183" s="30"/>
      <c r="M183" s="30"/>
      <c r="N183" s="30"/>
      <c r="O183" s="30"/>
      <c r="P183" s="21"/>
      <c r="Q183" s="190"/>
      <c r="R183" s="190"/>
      <c r="S183" s="190"/>
      <c r="T183" s="190"/>
      <c r="U183" s="190"/>
      <c r="V183" s="190"/>
      <c r="W183" s="190"/>
      <c r="X183" s="190"/>
      <c r="Y183" s="187"/>
      <c r="Z183" s="21"/>
      <c r="AA183" s="190"/>
      <c r="AB183" s="190"/>
      <c r="AC183" s="188"/>
      <c r="AD183" s="188"/>
      <c r="AE183" s="190"/>
      <c r="AF183" s="190"/>
      <c r="AG183" s="190"/>
      <c r="AH183" s="190"/>
      <c r="AI183" s="190"/>
      <c r="AJ183" s="190"/>
      <c r="AK183" s="190"/>
      <c r="AL183" s="190"/>
      <c r="AM183" s="190"/>
      <c r="AN183" s="188"/>
      <c r="AO183" s="188"/>
      <c r="AP183" s="190"/>
      <c r="AQ183" s="192"/>
      <c r="AR183" s="21"/>
      <c r="AS183" s="192"/>
      <c r="AT183" s="190"/>
      <c r="AU183" s="190"/>
      <c r="AV183" s="190"/>
      <c r="AW183" s="190"/>
      <c r="AX183" s="190"/>
      <c r="AY183" s="190"/>
      <c r="AZ183" s="190"/>
      <c r="BA183" s="73"/>
      <c r="BB183" s="73"/>
      <c r="BC183" s="73"/>
      <c r="BD183" s="77"/>
      <c r="BE183" s="77"/>
      <c r="BF183" s="73"/>
    </row>
    <row r="184" spans="1:59" s="1" customFormat="1" ht="12.75" customHeight="1" x14ac:dyDescent="0.2">
      <c r="A184" s="73"/>
      <c r="B184" s="77"/>
      <c r="C184" s="77"/>
      <c r="D184" s="73"/>
      <c r="E184" s="73"/>
      <c r="F184" s="347" t="s">
        <v>78</v>
      </c>
      <c r="G184" s="347"/>
      <c r="H184" s="347"/>
      <c r="I184" s="347"/>
      <c r="J184" s="347"/>
      <c r="K184" s="347"/>
      <c r="L184" s="347"/>
      <c r="P184" s="231" t="s">
        <v>103</v>
      </c>
      <c r="Q184" s="232"/>
      <c r="R184" s="232"/>
      <c r="S184" s="232"/>
      <c r="T184" s="232"/>
      <c r="U184" s="232"/>
      <c r="V184" s="232"/>
      <c r="W184" s="232"/>
      <c r="X184" s="233"/>
      <c r="Y184" s="187"/>
      <c r="Z184" s="4"/>
      <c r="AA184" s="354" t="s">
        <v>104</v>
      </c>
      <c r="AB184" s="355"/>
      <c r="AC184" s="188"/>
      <c r="AD184" s="188"/>
      <c r="AE184" s="231" t="s">
        <v>105</v>
      </c>
      <c r="AF184" s="232"/>
      <c r="AG184" s="232"/>
      <c r="AH184" s="232"/>
      <c r="AI184" s="232"/>
      <c r="AJ184" s="232"/>
      <c r="AK184" s="232"/>
      <c r="AL184" s="232"/>
      <c r="AM184" s="233"/>
      <c r="AN184" s="188"/>
      <c r="AO184" s="188"/>
      <c r="AP184" s="422" t="s">
        <v>106</v>
      </c>
      <c r="AQ184" s="422"/>
      <c r="AR184" s="4"/>
      <c r="AS184" s="188"/>
      <c r="AT184" s="423" t="s">
        <v>107</v>
      </c>
      <c r="AU184" s="424"/>
      <c r="AV184" s="424"/>
      <c r="AW184" s="424"/>
      <c r="AX184" s="424"/>
      <c r="AY184" s="424"/>
      <c r="AZ184" s="425"/>
      <c r="BA184" s="73"/>
      <c r="BB184" s="73"/>
      <c r="BC184" s="73"/>
      <c r="BD184" s="77"/>
      <c r="BE184" s="77"/>
      <c r="BF184" s="77"/>
      <c r="BG184" s="14"/>
    </row>
    <row r="185" spans="1:59" s="28" customFormat="1" ht="9.75" customHeight="1" x14ac:dyDescent="0.2">
      <c r="A185" s="78"/>
      <c r="B185" s="77"/>
      <c r="C185" s="77"/>
      <c r="D185" s="78"/>
      <c r="E185" s="78"/>
      <c r="F185" s="347"/>
      <c r="G185" s="347"/>
      <c r="H185" s="347"/>
      <c r="I185" s="347"/>
      <c r="J185" s="347"/>
      <c r="K185" s="347"/>
      <c r="L185" s="347"/>
      <c r="M185" s="1"/>
      <c r="N185" s="1"/>
      <c r="O185" s="1"/>
      <c r="P185" s="340"/>
      <c r="Q185" s="341"/>
      <c r="R185" s="341"/>
      <c r="S185" s="341"/>
      <c r="T185" s="341"/>
      <c r="U185" s="341"/>
      <c r="V185" s="341"/>
      <c r="W185" s="341"/>
      <c r="X185" s="342"/>
      <c r="Y185" s="187"/>
      <c r="Z185" s="4"/>
      <c r="AA185" s="355"/>
      <c r="AB185" s="355"/>
      <c r="AC185" s="188"/>
      <c r="AD185" s="188"/>
      <c r="AE185" s="340"/>
      <c r="AF185" s="341"/>
      <c r="AG185" s="341"/>
      <c r="AH185" s="341"/>
      <c r="AI185" s="341"/>
      <c r="AJ185" s="341"/>
      <c r="AK185" s="341"/>
      <c r="AL185" s="341"/>
      <c r="AM185" s="342"/>
      <c r="AN185" s="188"/>
      <c r="AO185" s="188"/>
      <c r="AP185" s="422"/>
      <c r="AQ185" s="422"/>
      <c r="AR185" s="4"/>
      <c r="AS185" s="188"/>
      <c r="AT185" s="426"/>
      <c r="AU185" s="341"/>
      <c r="AV185" s="341"/>
      <c r="AW185" s="341"/>
      <c r="AX185" s="341"/>
      <c r="AY185" s="341"/>
      <c r="AZ185" s="427"/>
      <c r="BA185" s="78"/>
      <c r="BB185" s="78"/>
      <c r="BC185" s="78"/>
      <c r="BD185" s="77"/>
      <c r="BE185" s="77"/>
      <c r="BF185" s="79"/>
      <c r="BG185" s="29"/>
    </row>
    <row r="186" spans="1:59" s="30" customFormat="1" ht="9.75" customHeight="1" x14ac:dyDescent="0.2">
      <c r="A186" s="80"/>
      <c r="B186" s="77"/>
      <c r="C186" s="77"/>
      <c r="D186" s="80"/>
      <c r="E186" s="80"/>
      <c r="F186" s="347"/>
      <c r="G186" s="347"/>
      <c r="H186" s="347"/>
      <c r="I186" s="347"/>
      <c r="J186" s="347"/>
      <c r="K186" s="347"/>
      <c r="L186" s="347"/>
      <c r="M186" s="28"/>
      <c r="N186" s="28"/>
      <c r="O186" s="28"/>
      <c r="P186" s="348">
        <f>AI142</f>
        <v>0</v>
      </c>
      <c r="Q186" s="349"/>
      <c r="R186" s="349"/>
      <c r="S186" s="349"/>
      <c r="T186" s="349"/>
      <c r="U186" s="349"/>
      <c r="V186" s="349"/>
      <c r="W186" s="349"/>
      <c r="X186" s="350"/>
      <c r="Y186" s="187"/>
      <c r="Z186" s="189"/>
      <c r="AA186" s="355"/>
      <c r="AB186" s="355"/>
      <c r="AC186" s="188"/>
      <c r="AD186" s="188"/>
      <c r="AE186" s="234">
        <f>AI143+AI144</f>
        <v>0</v>
      </c>
      <c r="AF186" s="235"/>
      <c r="AG186" s="235"/>
      <c r="AH186" s="235"/>
      <c r="AI186" s="235"/>
      <c r="AJ186" s="235"/>
      <c r="AK186" s="235"/>
      <c r="AL186" s="235"/>
      <c r="AM186" s="236"/>
      <c r="AN186" s="188"/>
      <c r="AO186" s="188"/>
      <c r="AP186" s="422"/>
      <c r="AQ186" s="422"/>
      <c r="AR186" s="189"/>
      <c r="AS186" s="188"/>
      <c r="AT186" s="417">
        <f>P186+AE186</f>
        <v>0</v>
      </c>
      <c r="AU186" s="349"/>
      <c r="AV186" s="349"/>
      <c r="AW186" s="349"/>
      <c r="AX186" s="349"/>
      <c r="AY186" s="349"/>
      <c r="AZ186" s="418"/>
      <c r="BA186" s="80"/>
      <c r="BB186" s="80"/>
      <c r="BC186" s="80"/>
      <c r="BD186" s="77"/>
      <c r="BE186" s="77"/>
      <c r="BF186" s="81"/>
      <c r="BG186" s="31"/>
    </row>
    <row r="187" spans="1:59" s="30" customFormat="1" ht="17.25" customHeight="1" thickBot="1" x14ac:dyDescent="0.25">
      <c r="A187" s="80"/>
      <c r="B187" s="77"/>
      <c r="C187" s="77"/>
      <c r="D187" s="80"/>
      <c r="E187" s="80"/>
      <c r="F187" s="347"/>
      <c r="G187" s="347"/>
      <c r="H187" s="347"/>
      <c r="I187" s="347"/>
      <c r="J187" s="347"/>
      <c r="K187" s="347"/>
      <c r="L187" s="347"/>
      <c r="P187" s="351"/>
      <c r="Q187" s="352"/>
      <c r="R187" s="352"/>
      <c r="S187" s="352"/>
      <c r="T187" s="352"/>
      <c r="U187" s="352"/>
      <c r="V187" s="352"/>
      <c r="W187" s="352"/>
      <c r="X187" s="353"/>
      <c r="Y187" s="187"/>
      <c r="Z187" s="21"/>
      <c r="AA187" s="355"/>
      <c r="AB187" s="355"/>
      <c r="AC187" s="188"/>
      <c r="AD187" s="188"/>
      <c r="AE187" s="269"/>
      <c r="AF187" s="270"/>
      <c r="AG187" s="270"/>
      <c r="AH187" s="270"/>
      <c r="AI187" s="270"/>
      <c r="AJ187" s="270"/>
      <c r="AK187" s="270"/>
      <c r="AL187" s="270"/>
      <c r="AM187" s="271"/>
      <c r="AN187" s="188"/>
      <c r="AO187" s="188"/>
      <c r="AP187" s="422"/>
      <c r="AQ187" s="422"/>
      <c r="AR187" s="21"/>
      <c r="AS187" s="188"/>
      <c r="AT187" s="419"/>
      <c r="AU187" s="420"/>
      <c r="AV187" s="420"/>
      <c r="AW187" s="420"/>
      <c r="AX187" s="420"/>
      <c r="AY187" s="420"/>
      <c r="AZ187" s="421"/>
      <c r="BA187" s="80"/>
      <c r="BB187" s="80"/>
      <c r="BC187" s="80"/>
      <c r="BD187" s="77"/>
      <c r="BE187" s="77"/>
      <c r="BF187" s="81"/>
      <c r="BG187" s="31"/>
    </row>
    <row r="188" spans="1:59" s="30" customFormat="1" x14ac:dyDescent="0.2">
      <c r="A188" s="80"/>
      <c r="B188" s="77"/>
      <c r="C188" s="77"/>
      <c r="D188" s="80"/>
      <c r="E188" s="80"/>
      <c r="F188" s="14"/>
      <c r="G188" s="14"/>
      <c r="H188" s="14"/>
      <c r="I188" s="14"/>
      <c r="J188" s="14"/>
      <c r="P188" s="21"/>
      <c r="Q188" s="21"/>
      <c r="R188" s="21"/>
      <c r="S188" s="21"/>
      <c r="T188" s="21"/>
      <c r="U188" s="21"/>
      <c r="V188" s="190"/>
      <c r="W188" s="190"/>
      <c r="X188" s="190"/>
      <c r="Y188" s="193"/>
      <c r="Z188" s="190"/>
      <c r="AA188" s="190"/>
      <c r="AB188" s="190"/>
      <c r="AC188" s="190"/>
      <c r="AD188" s="190"/>
      <c r="AE188" s="21" t="s">
        <v>245</v>
      </c>
      <c r="AF188" s="481">
        <f>E143</f>
        <v>0</v>
      </c>
      <c r="AG188" s="481"/>
      <c r="AH188" s="481"/>
      <c r="AI188" s="191" t="s">
        <v>292</v>
      </c>
      <c r="AJ188" s="481">
        <f>E144</f>
        <v>0</v>
      </c>
      <c r="AK188" s="481"/>
      <c r="AL188" s="481"/>
      <c r="AM188" s="191" t="s">
        <v>246</v>
      </c>
      <c r="AN188" s="188"/>
      <c r="AO188" s="188"/>
      <c r="AP188" s="21"/>
      <c r="AQ188" s="192"/>
      <c r="AR188" s="21"/>
      <c r="AS188" s="192"/>
      <c r="AT188" s="190"/>
      <c r="AU188" s="190"/>
      <c r="AV188" s="190"/>
      <c r="AW188" s="190"/>
      <c r="AX188" s="190"/>
      <c r="AY188" s="190"/>
      <c r="AZ188" s="190"/>
      <c r="BA188" s="80"/>
      <c r="BB188" s="80"/>
      <c r="BC188" s="80"/>
      <c r="BD188" s="77"/>
      <c r="BE188" s="77"/>
      <c r="BF188" s="81"/>
      <c r="BG188" s="31"/>
    </row>
    <row r="189" spans="1:59" s="1" customFormat="1" ht="12.75" customHeight="1" thickBot="1" x14ac:dyDescent="0.25">
      <c r="A189" s="73"/>
      <c r="B189" s="77"/>
      <c r="C189" s="77"/>
      <c r="D189" s="73"/>
      <c r="E189" s="73"/>
      <c r="F189" s="14"/>
      <c r="G189" s="14"/>
      <c r="H189" s="14"/>
      <c r="I189" s="14"/>
      <c r="J189" s="14"/>
      <c r="K189" s="30"/>
      <c r="L189" s="30"/>
      <c r="M189" s="30"/>
      <c r="N189" s="30"/>
      <c r="O189" s="30"/>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90"/>
      <c r="AQ189" s="192"/>
      <c r="AR189" s="21"/>
      <c r="AS189" s="192"/>
      <c r="AT189" s="190"/>
      <c r="AU189" s="190"/>
      <c r="AV189" s="190"/>
      <c r="AW189" s="190"/>
      <c r="AX189" s="190"/>
      <c r="AY189" s="190"/>
      <c r="AZ189" s="190"/>
      <c r="BA189" s="73"/>
      <c r="BB189" s="73"/>
      <c r="BC189" s="73"/>
      <c r="BD189" s="77"/>
      <c r="BE189" s="77"/>
      <c r="BF189" s="73"/>
    </row>
    <row r="190" spans="1:59" s="1" customFormat="1" ht="12.75" customHeight="1" x14ac:dyDescent="0.2">
      <c r="A190" s="73"/>
      <c r="B190" s="77"/>
      <c r="C190" s="77"/>
      <c r="D190" s="73"/>
      <c r="E190" s="73"/>
      <c r="F190" s="347" t="s">
        <v>110</v>
      </c>
      <c r="G190" s="347"/>
      <c r="H190" s="347"/>
      <c r="I190" s="347"/>
      <c r="J190" s="347"/>
      <c r="K190" s="347"/>
      <c r="L190" s="347"/>
      <c r="P190" s="231" t="s">
        <v>35</v>
      </c>
      <c r="Q190" s="232"/>
      <c r="R190" s="232"/>
      <c r="S190" s="232"/>
      <c r="T190" s="232"/>
      <c r="U190" s="232"/>
      <c r="V190" s="232"/>
      <c r="W190" s="232"/>
      <c r="X190" s="233"/>
      <c r="Y190" s="188"/>
      <c r="Z190" s="188"/>
      <c r="AA190" s="188"/>
      <c r="AB190" s="188"/>
      <c r="AC190" s="188"/>
      <c r="AD190" s="188"/>
      <c r="AE190" s="188"/>
      <c r="AF190" s="188"/>
      <c r="AG190" s="188"/>
      <c r="AH190" s="188"/>
      <c r="AI190" s="188"/>
      <c r="AJ190" s="188"/>
      <c r="AK190" s="188"/>
      <c r="AL190" s="188"/>
      <c r="AM190" s="188"/>
      <c r="AN190" s="188"/>
      <c r="AO190" s="188"/>
      <c r="AP190" s="422" t="s">
        <v>106</v>
      </c>
      <c r="AQ190" s="422"/>
      <c r="AR190" s="4"/>
      <c r="AS190" s="188"/>
      <c r="AT190" s="423" t="s">
        <v>107</v>
      </c>
      <c r="AU190" s="424"/>
      <c r="AV190" s="424"/>
      <c r="AW190" s="424"/>
      <c r="AX190" s="424"/>
      <c r="AY190" s="424"/>
      <c r="AZ190" s="425"/>
      <c r="BA190" s="73"/>
      <c r="BB190" s="73"/>
      <c r="BC190" s="73"/>
      <c r="BD190" s="77"/>
      <c r="BE190" s="77"/>
      <c r="BF190" s="77"/>
      <c r="BG190" s="14"/>
    </row>
    <row r="191" spans="1:59" s="28" customFormat="1" ht="9.75" customHeight="1" x14ac:dyDescent="0.2">
      <c r="A191" s="78"/>
      <c r="B191" s="77"/>
      <c r="C191" s="77"/>
      <c r="D191" s="78"/>
      <c r="E191" s="78"/>
      <c r="F191" s="347"/>
      <c r="G191" s="347"/>
      <c r="H191" s="347"/>
      <c r="I191" s="347"/>
      <c r="J191" s="347"/>
      <c r="K191" s="347"/>
      <c r="L191" s="347"/>
      <c r="M191" s="1"/>
      <c r="N191" s="1"/>
      <c r="O191" s="1"/>
      <c r="P191" s="340"/>
      <c r="Q191" s="341"/>
      <c r="R191" s="341"/>
      <c r="S191" s="341"/>
      <c r="T191" s="341"/>
      <c r="U191" s="341"/>
      <c r="V191" s="341"/>
      <c r="W191" s="341"/>
      <c r="X191" s="342"/>
      <c r="Y191" s="188"/>
      <c r="Z191" s="188"/>
      <c r="AA191" s="188"/>
      <c r="AB191" s="188"/>
      <c r="AC191" s="188"/>
      <c r="AD191" s="188"/>
      <c r="AE191" s="188"/>
      <c r="AF191" s="188"/>
      <c r="AG191" s="188"/>
      <c r="AH191" s="188"/>
      <c r="AI191" s="188"/>
      <c r="AJ191" s="188"/>
      <c r="AK191" s="188"/>
      <c r="AL191" s="188"/>
      <c r="AM191" s="188"/>
      <c r="AN191" s="188"/>
      <c r="AO191" s="188"/>
      <c r="AP191" s="422"/>
      <c r="AQ191" s="422"/>
      <c r="AR191" s="4"/>
      <c r="AS191" s="188"/>
      <c r="AT191" s="426"/>
      <c r="AU191" s="341"/>
      <c r="AV191" s="341"/>
      <c r="AW191" s="341"/>
      <c r="AX191" s="341"/>
      <c r="AY191" s="341"/>
      <c r="AZ191" s="427"/>
      <c r="BA191" s="78"/>
      <c r="BB191" s="78"/>
      <c r="BC191" s="78"/>
      <c r="BD191" s="77"/>
      <c r="BE191" s="77"/>
      <c r="BF191" s="79"/>
      <c r="BG191" s="29"/>
    </row>
    <row r="192" spans="1:59" s="30" customFormat="1" ht="9.75" customHeight="1" x14ac:dyDescent="0.2">
      <c r="A192" s="80"/>
      <c r="B192" s="77"/>
      <c r="C192" s="77"/>
      <c r="D192" s="80"/>
      <c r="E192" s="80"/>
      <c r="F192" s="347"/>
      <c r="G192" s="347"/>
      <c r="H192" s="347"/>
      <c r="I192" s="347"/>
      <c r="J192" s="347"/>
      <c r="K192" s="347"/>
      <c r="L192" s="347"/>
      <c r="M192" s="28"/>
      <c r="N192" s="28"/>
      <c r="O192" s="28"/>
      <c r="P192" s="348" t="e">
        <f>AI158</f>
        <v>#DIV/0!</v>
      </c>
      <c r="Q192" s="349"/>
      <c r="R192" s="349"/>
      <c r="S192" s="349"/>
      <c r="T192" s="349"/>
      <c r="U192" s="349"/>
      <c r="V192" s="349"/>
      <c r="W192" s="349"/>
      <c r="X192" s="350"/>
      <c r="Y192" s="188"/>
      <c r="Z192" s="188"/>
      <c r="AA192" s="188"/>
      <c r="AB192" s="188"/>
      <c r="AC192" s="188"/>
      <c r="AD192" s="188"/>
      <c r="AE192" s="188"/>
      <c r="AF192" s="188"/>
      <c r="AG192" s="188"/>
      <c r="AH192" s="188"/>
      <c r="AI192" s="188"/>
      <c r="AJ192" s="188"/>
      <c r="AK192" s="188"/>
      <c r="AL192" s="188"/>
      <c r="AM192" s="188"/>
      <c r="AN192" s="188"/>
      <c r="AO192" s="188"/>
      <c r="AP192" s="422"/>
      <c r="AQ192" s="422"/>
      <c r="AR192" s="189"/>
      <c r="AS192" s="188"/>
      <c r="AT192" s="417" t="e">
        <f>P192</f>
        <v>#DIV/0!</v>
      </c>
      <c r="AU192" s="349"/>
      <c r="AV192" s="349"/>
      <c r="AW192" s="349"/>
      <c r="AX192" s="349"/>
      <c r="AY192" s="349"/>
      <c r="AZ192" s="418"/>
      <c r="BA192" s="80"/>
      <c r="BB192" s="80"/>
      <c r="BC192" s="80"/>
      <c r="BD192" s="77"/>
      <c r="BE192" s="77"/>
      <c r="BF192" s="81"/>
      <c r="BG192" s="31"/>
    </row>
    <row r="193" spans="1:110" s="30" customFormat="1" ht="17.25" customHeight="1" thickBot="1" x14ac:dyDescent="0.25">
      <c r="A193" s="80"/>
      <c r="B193" s="80"/>
      <c r="C193" s="80"/>
      <c r="D193" s="80"/>
      <c r="E193" s="80"/>
      <c r="F193" s="347"/>
      <c r="G193" s="347"/>
      <c r="H193" s="347"/>
      <c r="I193" s="347"/>
      <c r="J193" s="347"/>
      <c r="K193" s="347"/>
      <c r="L193" s="347"/>
      <c r="P193" s="351"/>
      <c r="Q193" s="352"/>
      <c r="R193" s="352"/>
      <c r="S193" s="352"/>
      <c r="T193" s="352"/>
      <c r="U193" s="352"/>
      <c r="V193" s="352"/>
      <c r="W193" s="352"/>
      <c r="X193" s="353"/>
      <c r="Y193" s="188"/>
      <c r="Z193" s="188"/>
      <c r="AA193" s="188"/>
      <c r="AB193" s="188"/>
      <c r="AC193" s="188"/>
      <c r="AD193" s="188"/>
      <c r="AE193" s="188"/>
      <c r="AF193" s="188"/>
      <c r="AG193" s="188"/>
      <c r="AH193" s="188"/>
      <c r="AI193" s="188"/>
      <c r="AJ193" s="188"/>
      <c r="AK193" s="188"/>
      <c r="AL193" s="188"/>
      <c r="AM193" s="188"/>
      <c r="AN193" s="188"/>
      <c r="AO193" s="188"/>
      <c r="AP193" s="422"/>
      <c r="AQ193" s="422"/>
      <c r="AR193" s="21"/>
      <c r="AS193" s="188"/>
      <c r="AT193" s="419"/>
      <c r="AU193" s="420"/>
      <c r="AV193" s="420"/>
      <c r="AW193" s="420"/>
      <c r="AX193" s="420"/>
      <c r="AY193" s="420"/>
      <c r="AZ193" s="421"/>
      <c r="BA193" s="80"/>
      <c r="BB193" s="80"/>
      <c r="BC193" s="80"/>
      <c r="BD193" s="77"/>
      <c r="BE193" s="77"/>
      <c r="BF193" s="81"/>
      <c r="BG193" s="31"/>
    </row>
    <row r="194" spans="1:110" s="30" customFormat="1" ht="9.75" customHeight="1" x14ac:dyDescent="0.2">
      <c r="A194" s="80"/>
      <c r="B194" s="80"/>
      <c r="C194" s="80"/>
      <c r="D194" s="80"/>
      <c r="E194" s="80"/>
      <c r="H194" s="14"/>
      <c r="I194" s="14"/>
      <c r="J194" s="14"/>
      <c r="Q194" s="194"/>
      <c r="R194" s="194"/>
      <c r="S194" s="194"/>
      <c r="T194" s="194"/>
      <c r="U194" s="14"/>
      <c r="V194" s="14"/>
      <c r="W194" s="14"/>
      <c r="X194" s="14"/>
      <c r="Y194" s="14"/>
      <c r="Z194" s="14"/>
      <c r="AA194" s="14"/>
      <c r="AB194" s="14"/>
      <c r="AC194" s="14"/>
      <c r="AD194" s="14"/>
      <c r="AE194" s="14"/>
      <c r="AF194" s="14"/>
      <c r="AG194" s="14"/>
      <c r="AH194" s="14"/>
      <c r="AI194" s="14"/>
      <c r="AJ194" s="14"/>
      <c r="AK194" s="14"/>
      <c r="AL194" s="14"/>
      <c r="AM194" s="14"/>
      <c r="AN194" s="14"/>
      <c r="AO194" s="14"/>
      <c r="AR194" s="195"/>
      <c r="AS194" s="195"/>
      <c r="AT194" s="194"/>
      <c r="AU194" s="194"/>
      <c r="AV194" s="194"/>
      <c r="AW194" s="194"/>
      <c r="AX194" s="194"/>
      <c r="AY194" s="194"/>
      <c r="AZ194" s="194"/>
      <c r="BA194" s="80"/>
      <c r="BB194" s="80"/>
      <c r="BC194" s="80"/>
      <c r="BD194" s="77"/>
      <c r="BE194" s="77"/>
      <c r="BF194" s="81"/>
      <c r="BG194" s="31"/>
    </row>
    <row r="195" spans="1:110" s="30" customFormat="1" ht="13.5" customHeight="1" thickBot="1" x14ac:dyDescent="0.25">
      <c r="A195" s="80"/>
      <c r="B195" s="80"/>
      <c r="C195" s="80"/>
      <c r="D195" s="80"/>
      <c r="E195" s="80"/>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R195" s="195"/>
      <c r="AS195" s="195"/>
      <c r="AT195" s="194"/>
      <c r="AU195" s="194"/>
      <c r="AV195" s="194"/>
      <c r="AW195" s="194"/>
      <c r="AX195" s="194"/>
      <c r="AY195" s="194"/>
      <c r="AZ195" s="194"/>
      <c r="BA195" s="80"/>
      <c r="BB195" s="80"/>
      <c r="BC195" s="80"/>
      <c r="BD195" s="77"/>
      <c r="BE195" s="77"/>
      <c r="BF195" s="81"/>
      <c r="BG195" s="31"/>
    </row>
    <row r="196" spans="1:110" s="30" customFormat="1" ht="13.5" customHeight="1" x14ac:dyDescent="0.2">
      <c r="A196" s="80"/>
      <c r="B196" s="80"/>
      <c r="C196" s="80"/>
      <c r="D196" s="80"/>
      <c r="E196" s="80"/>
      <c r="L196" s="194"/>
      <c r="M196" s="194"/>
      <c r="N196" s="194"/>
      <c r="O196" s="194"/>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4"/>
      <c r="AK196" s="14"/>
      <c r="AL196" s="194"/>
      <c r="AM196" s="194"/>
      <c r="AN196" s="194"/>
      <c r="AO196" s="194"/>
      <c r="AP196" s="194"/>
      <c r="AQ196" s="194"/>
      <c r="AR196" s="195"/>
      <c r="AS196" s="195"/>
      <c r="AT196" s="405" t="s">
        <v>72</v>
      </c>
      <c r="AU196" s="406"/>
      <c r="AV196" s="406"/>
      <c r="AW196" s="406"/>
      <c r="AX196" s="406"/>
      <c r="AY196" s="406"/>
      <c r="AZ196" s="407"/>
      <c r="BA196" s="80"/>
      <c r="BB196" s="80"/>
      <c r="BC196" s="80"/>
      <c r="BD196" s="77"/>
      <c r="BE196" s="77"/>
      <c r="BF196" s="81"/>
      <c r="BG196" s="31"/>
      <c r="BQ196"/>
    </row>
    <row r="197" spans="1:110" s="30" customFormat="1" x14ac:dyDescent="0.2">
      <c r="A197" s="80"/>
      <c r="B197" s="80"/>
      <c r="C197" s="80"/>
      <c r="D197" s="80"/>
      <c r="E197" s="80"/>
      <c r="L197" s="194"/>
      <c r="M197" s="194"/>
      <c r="N197" s="194"/>
      <c r="O197" s="194"/>
      <c r="P197" s="194"/>
      <c r="Q197" s="194"/>
      <c r="R197" s="194"/>
      <c r="S197" s="194"/>
      <c r="T197" s="194"/>
      <c r="U197" s="194"/>
      <c r="V197" s="194"/>
      <c r="W197" s="194"/>
      <c r="X197" s="194"/>
      <c r="Y197" s="194"/>
      <c r="Z197" s="194"/>
      <c r="AA197" s="194"/>
      <c r="AB197" s="194"/>
      <c r="AC197" s="194"/>
      <c r="AD197" s="194"/>
      <c r="AE197" s="194"/>
      <c r="AF197" s="194"/>
      <c r="AG197" s="194"/>
      <c r="AH197" s="194"/>
      <c r="AI197" s="194"/>
      <c r="AJ197" s="14"/>
      <c r="AK197" s="14"/>
      <c r="AL197" s="194"/>
      <c r="AM197" s="194"/>
      <c r="AN197" s="194"/>
      <c r="AO197" s="194"/>
      <c r="AP197" s="194"/>
      <c r="AQ197" s="194"/>
      <c r="AR197" s="195"/>
      <c r="AS197" s="195"/>
      <c r="AT197" s="408"/>
      <c r="AU197" s="409"/>
      <c r="AV197" s="409"/>
      <c r="AW197" s="409"/>
      <c r="AX197" s="409"/>
      <c r="AY197" s="409"/>
      <c r="AZ197" s="410"/>
      <c r="BA197" s="80"/>
      <c r="BB197" s="80"/>
      <c r="BC197" s="80"/>
      <c r="BD197" s="77"/>
      <c r="BE197" s="77"/>
      <c r="BF197" s="81"/>
      <c r="BG197" s="31"/>
      <c r="BQ197"/>
    </row>
    <row r="198" spans="1:110" s="30" customFormat="1" x14ac:dyDescent="0.2">
      <c r="A198" s="80"/>
      <c r="B198" s="80"/>
      <c r="C198" s="80"/>
      <c r="D198" s="80"/>
      <c r="E198" s="80"/>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4"/>
      <c r="AK198" s="14"/>
      <c r="AL198" s="194"/>
      <c r="AM198" s="194"/>
      <c r="AN198" s="194"/>
      <c r="AO198" s="194"/>
      <c r="AP198" s="194"/>
      <c r="AQ198" s="194"/>
      <c r="AR198" s="195"/>
      <c r="AS198" s="195"/>
      <c r="AT198" s="411"/>
      <c r="AU198" s="412"/>
      <c r="AV198" s="412"/>
      <c r="AW198" s="412"/>
      <c r="AX198" s="412"/>
      <c r="AY198" s="412"/>
      <c r="AZ198" s="413"/>
      <c r="BA198" s="80"/>
      <c r="BB198" s="80"/>
      <c r="BC198" s="80"/>
      <c r="BD198" s="77"/>
      <c r="BE198" s="77"/>
      <c r="BF198" s="81"/>
      <c r="BG198" s="31"/>
      <c r="BQ198"/>
    </row>
    <row r="199" spans="1:110" s="30" customFormat="1" ht="13.5" thickBot="1" x14ac:dyDescent="0.25">
      <c r="A199" s="80"/>
      <c r="B199" s="80"/>
      <c r="C199" s="80"/>
      <c r="D199" s="80"/>
      <c r="E199" s="80"/>
      <c r="L199" s="194"/>
      <c r="M199" s="194"/>
      <c r="N199" s="194"/>
      <c r="O199" s="194"/>
      <c r="P199" s="194"/>
      <c r="Q199" s="194"/>
      <c r="R199" s="194"/>
      <c r="S199" s="194"/>
      <c r="T199" s="194"/>
      <c r="U199" s="194"/>
      <c r="V199" s="194"/>
      <c r="W199" s="194"/>
      <c r="X199" s="194"/>
      <c r="Y199" s="194"/>
      <c r="Z199" s="194"/>
      <c r="AA199" s="194"/>
      <c r="AB199" s="194"/>
      <c r="AC199" s="194"/>
      <c r="AD199" s="194"/>
      <c r="AE199" s="194"/>
      <c r="AF199" s="194"/>
      <c r="AG199" s="194"/>
      <c r="AH199" s="194"/>
      <c r="AI199" s="194"/>
      <c r="AJ199" s="14"/>
      <c r="AK199" s="14"/>
      <c r="AL199" s="194"/>
      <c r="AM199" s="194"/>
      <c r="AN199" s="194"/>
      <c r="AO199" s="194"/>
      <c r="AP199" s="194"/>
      <c r="AQ199" s="194"/>
      <c r="AR199" s="195"/>
      <c r="AS199" s="195"/>
      <c r="AT199" s="414"/>
      <c r="AU199" s="415"/>
      <c r="AV199" s="415"/>
      <c r="AW199" s="415"/>
      <c r="AX199" s="415"/>
      <c r="AY199" s="415"/>
      <c r="AZ199" s="416"/>
      <c r="BA199" s="82"/>
      <c r="BB199" s="82"/>
      <c r="BC199" s="82"/>
      <c r="BD199" s="77"/>
      <c r="BE199" s="77"/>
      <c r="BF199" s="81"/>
      <c r="BG199" s="31"/>
      <c r="BQ199"/>
    </row>
    <row r="200" spans="1:110" s="30" customFormat="1" x14ac:dyDescent="0.2">
      <c r="A200" s="80"/>
      <c r="B200" s="80"/>
      <c r="C200" s="80"/>
      <c r="D200" s="80"/>
      <c r="E200" s="80"/>
      <c r="L200" s="194"/>
      <c r="M200" s="194"/>
      <c r="N200" s="194"/>
      <c r="O200" s="194"/>
      <c r="P200" s="194"/>
      <c r="Q200" s="194"/>
      <c r="R200" s="194"/>
      <c r="S200" s="194"/>
      <c r="T200" s="194"/>
      <c r="U200" s="194"/>
      <c r="V200" s="194"/>
      <c r="W200" s="194"/>
      <c r="X200" s="194"/>
      <c r="Y200" s="194"/>
      <c r="Z200" s="194"/>
      <c r="AA200" s="194"/>
      <c r="AB200" s="194"/>
      <c r="AC200" s="194"/>
      <c r="AD200" s="194"/>
      <c r="AE200" s="194"/>
      <c r="AF200" s="194"/>
      <c r="AG200" s="194"/>
      <c r="AH200" s="194"/>
      <c r="AI200" s="194"/>
      <c r="AJ200" s="14"/>
      <c r="AK200" s="14"/>
      <c r="AL200" s="194"/>
      <c r="AM200" s="194"/>
      <c r="AN200" s="194"/>
      <c r="AO200" s="194"/>
      <c r="AP200" s="194"/>
      <c r="AQ200" s="194"/>
      <c r="AR200" s="195"/>
      <c r="AS200" s="195"/>
      <c r="AT200" s="196"/>
      <c r="AU200" s="196"/>
      <c r="AV200" s="196"/>
      <c r="AW200" s="196"/>
      <c r="AX200" s="196"/>
      <c r="AY200" s="196"/>
      <c r="AZ200" s="196"/>
      <c r="BA200" s="82"/>
      <c r="BB200" s="82"/>
      <c r="BC200" s="82"/>
      <c r="BD200" s="77"/>
      <c r="BE200" s="77"/>
      <c r="BF200" s="81"/>
      <c r="BG200" s="31"/>
      <c r="BQ200"/>
    </row>
    <row r="201" spans="1:110" s="6" customFormat="1" ht="12.65" customHeight="1" x14ac:dyDescent="0.2">
      <c r="A201" s="71"/>
      <c r="B201" s="198" t="s">
        <v>276</v>
      </c>
      <c r="C201" s="71"/>
      <c r="D201" s="87"/>
      <c r="E201" s="8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97"/>
      <c r="AB201" s="197"/>
      <c r="AC201" s="197"/>
      <c r="AD201" s="197"/>
      <c r="AE201" s="197"/>
      <c r="AF201" s="197"/>
      <c r="AG201" s="197"/>
      <c r="AH201" s="197"/>
      <c r="AI201" s="197"/>
      <c r="AJ201" s="197"/>
      <c r="AK201" s="197"/>
      <c r="AL201" s="197"/>
      <c r="AM201" s="197"/>
      <c r="AN201" s="197"/>
      <c r="AO201" s="197"/>
      <c r="AP201" s="197"/>
      <c r="AQ201" s="197"/>
      <c r="AR201" s="197"/>
      <c r="AS201" s="197"/>
      <c r="AT201" s="197"/>
      <c r="AU201" s="197"/>
      <c r="AV201" s="197"/>
      <c r="AW201" s="197"/>
      <c r="AX201" s="197"/>
      <c r="AY201" s="197"/>
      <c r="AZ201" s="197"/>
      <c r="BA201" s="87"/>
      <c r="BB201" s="87"/>
      <c r="BC201" s="87"/>
      <c r="BD201" s="87"/>
      <c r="BE201" s="87"/>
      <c r="BF201" s="87"/>
      <c r="BG201" s="22"/>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row>
    <row r="202" spans="1:110" s="21" customFormat="1" x14ac:dyDescent="0.2">
      <c r="A202" s="83"/>
      <c r="B202" s="86" t="s">
        <v>171</v>
      </c>
      <c r="C202" s="160"/>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10"/>
      <c r="BH202" s="9"/>
      <c r="BI202" s="9"/>
      <c r="BJ202" s="9"/>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row>
    <row r="203" spans="1:110" ht="12" customHeight="1" x14ac:dyDescent="0.2">
      <c r="A203" s="47"/>
      <c r="B203" s="359"/>
      <c r="C203" s="359"/>
      <c r="D203" s="359"/>
      <c r="E203" s="359"/>
      <c r="F203" s="359"/>
      <c r="G203" s="359"/>
      <c r="H203" s="359"/>
      <c r="I203" s="359"/>
      <c r="J203" s="359"/>
      <c r="K203" s="359"/>
      <c r="L203" s="359"/>
      <c r="M203" s="359"/>
      <c r="N203" s="359"/>
      <c r="O203" s="359"/>
      <c r="P203" s="359"/>
      <c r="Q203" s="359"/>
      <c r="R203" s="359"/>
      <c r="S203" s="359"/>
      <c r="T203" s="359"/>
      <c r="U203" s="359"/>
      <c r="V203" s="359"/>
      <c r="W203" s="359"/>
      <c r="X203" s="359"/>
      <c r="Y203" s="359"/>
      <c r="Z203" s="359"/>
      <c r="AA203" s="359"/>
      <c r="AB203" s="359"/>
      <c r="AC203" s="359"/>
      <c r="AD203" s="359"/>
      <c r="AE203" s="359"/>
      <c r="AF203" s="359"/>
      <c r="AG203" s="359"/>
      <c r="AH203" s="359"/>
      <c r="AI203" s="359"/>
      <c r="AJ203" s="359"/>
      <c r="AK203" s="359"/>
      <c r="AL203" s="359"/>
      <c r="AM203" s="359"/>
      <c r="AN203" s="359"/>
      <c r="AO203" s="359"/>
      <c r="AP203" s="359"/>
      <c r="AQ203" s="359"/>
      <c r="AR203" s="359"/>
      <c r="AS203" s="359"/>
      <c r="AT203" s="359"/>
      <c r="AU203" s="359"/>
      <c r="AV203" s="359"/>
      <c r="AW203" s="359"/>
      <c r="AX203" s="359"/>
      <c r="AY203" s="359"/>
      <c r="AZ203" s="359"/>
      <c r="BA203" s="359"/>
      <c r="BB203" s="359"/>
      <c r="BC203" s="359"/>
      <c r="BD203" s="359"/>
      <c r="BE203" s="359"/>
      <c r="BF203" s="47"/>
      <c r="BG203" s="2"/>
      <c r="BH203" s="2"/>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row>
    <row r="204" spans="1:110" ht="3" customHeight="1" x14ac:dyDescent="0.2">
      <c r="A204" s="47"/>
      <c r="B204" s="145"/>
      <c r="C204" s="145"/>
      <c r="D204" s="145"/>
      <c r="E204" s="145"/>
      <c r="F204" s="145"/>
      <c r="G204" s="145"/>
      <c r="H204" s="145"/>
      <c r="I204" s="145"/>
      <c r="J204" s="145"/>
      <c r="K204" s="145"/>
      <c r="L204" s="145"/>
      <c r="M204" s="145"/>
      <c r="N204" s="146"/>
      <c r="O204" s="146"/>
      <c r="P204" s="146"/>
      <c r="Q204" s="146"/>
      <c r="R204" s="146"/>
      <c r="S204" s="146"/>
      <c r="T204" s="146"/>
      <c r="U204" s="146"/>
      <c r="V204" s="146"/>
      <c r="W204" s="146"/>
      <c r="X204" s="146"/>
      <c r="Y204" s="146"/>
      <c r="Z204" s="146"/>
      <c r="AA204" s="146"/>
      <c r="AB204" s="146"/>
      <c r="AC204" s="146"/>
      <c r="AD204" s="47"/>
      <c r="AE204" s="47"/>
      <c r="AF204" s="47"/>
      <c r="AG204" s="47"/>
      <c r="AH204" s="146"/>
      <c r="AI204" s="146"/>
      <c r="AJ204" s="146"/>
      <c r="AK204" s="146"/>
      <c r="AL204" s="146"/>
      <c r="AM204" s="146"/>
      <c r="AN204" s="146"/>
      <c r="AO204" s="146"/>
      <c r="AP204" s="146"/>
      <c r="AQ204" s="146"/>
      <c r="AR204" s="146"/>
      <c r="AS204" s="146"/>
      <c r="AT204" s="146"/>
      <c r="AU204" s="146"/>
      <c r="AV204" s="146"/>
      <c r="AW204" s="146"/>
      <c r="AX204" s="146"/>
      <c r="AY204" s="146"/>
      <c r="AZ204" s="146"/>
      <c r="BA204" s="146"/>
      <c r="BB204" s="146"/>
      <c r="BC204" s="146"/>
      <c r="BD204" s="146"/>
      <c r="BE204" s="47"/>
      <c r="BF204" s="47"/>
      <c r="BG204" s="2"/>
      <c r="BH204" s="2"/>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row>
    <row r="205" spans="1:110" x14ac:dyDescent="0.2">
      <c r="A205" s="25"/>
      <c r="B205" s="25" t="s">
        <v>166</v>
      </c>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89"/>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row>
    <row r="206" spans="1:110" ht="13.5" customHeight="1" x14ac:dyDescent="0.2">
      <c r="A206" s="25"/>
      <c r="B206" s="344" t="s">
        <v>145</v>
      </c>
      <c r="C206" s="345"/>
      <c r="D206" s="345"/>
      <c r="E206" s="345"/>
      <c r="F206" s="345"/>
      <c r="G206" s="345"/>
      <c r="H206" s="345"/>
      <c r="I206" s="346"/>
      <c r="J206" s="334"/>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K206" s="335"/>
      <c r="AL206" s="335"/>
      <c r="AM206" s="335"/>
      <c r="AN206" s="335"/>
      <c r="AO206" s="335"/>
      <c r="AP206" s="335"/>
      <c r="AQ206" s="335"/>
      <c r="AR206" s="335"/>
      <c r="AS206" s="335"/>
      <c r="AT206" s="335"/>
      <c r="AU206" s="335"/>
      <c r="AV206" s="335"/>
      <c r="AW206" s="335"/>
      <c r="AX206" s="335"/>
      <c r="AY206" s="335"/>
      <c r="AZ206" s="335"/>
      <c r="BA206" s="335"/>
      <c r="BB206" s="335"/>
      <c r="BC206" s="335"/>
      <c r="BD206" s="335"/>
      <c r="BE206" s="336"/>
      <c r="BF206" s="89"/>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row>
    <row r="207" spans="1:110" ht="55.5" customHeight="1" x14ac:dyDescent="0.2">
      <c r="A207" s="25"/>
      <c r="B207" s="356"/>
      <c r="C207" s="357"/>
      <c r="D207" s="357"/>
      <c r="E207" s="357"/>
      <c r="F207" s="357"/>
      <c r="G207" s="357"/>
      <c r="H207" s="357"/>
      <c r="I207" s="357"/>
      <c r="J207" s="357"/>
      <c r="K207" s="357"/>
      <c r="L207" s="357"/>
      <c r="M207" s="357"/>
      <c r="N207" s="357"/>
      <c r="O207" s="357"/>
      <c r="P207" s="357"/>
      <c r="Q207" s="357"/>
      <c r="R207" s="357"/>
      <c r="S207" s="357"/>
      <c r="T207" s="357"/>
      <c r="U207" s="357"/>
      <c r="V207" s="357"/>
      <c r="W207" s="357"/>
      <c r="X207" s="357"/>
      <c r="Y207" s="357"/>
      <c r="Z207" s="357"/>
      <c r="AA207" s="357"/>
      <c r="AB207" s="357"/>
      <c r="AC207" s="357"/>
      <c r="AD207" s="357"/>
      <c r="AE207" s="357"/>
      <c r="AF207" s="357"/>
      <c r="AG207" s="357"/>
      <c r="AH207" s="357"/>
      <c r="AI207" s="357"/>
      <c r="AJ207" s="357"/>
      <c r="AK207" s="357"/>
      <c r="AL207" s="357"/>
      <c r="AM207" s="357"/>
      <c r="AN207" s="357"/>
      <c r="AO207" s="357"/>
      <c r="AP207" s="357"/>
      <c r="AQ207" s="357"/>
      <c r="AR207" s="357"/>
      <c r="AS207" s="357"/>
      <c r="AT207" s="357"/>
      <c r="AU207" s="357"/>
      <c r="AV207" s="357"/>
      <c r="AW207" s="357"/>
      <c r="AX207" s="357"/>
      <c r="AY207" s="357"/>
      <c r="AZ207" s="357"/>
      <c r="BA207" s="357"/>
      <c r="BB207" s="357"/>
      <c r="BC207" s="357"/>
      <c r="BD207" s="357"/>
      <c r="BE207" s="358"/>
      <c r="BF207" s="89"/>
    </row>
    <row r="208" spans="1:110" ht="55.5" customHeight="1" x14ac:dyDescent="0.2">
      <c r="A208" s="25"/>
      <c r="B208" s="247"/>
      <c r="C208" s="248"/>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c r="AL208" s="248"/>
      <c r="AM208" s="248"/>
      <c r="AN208" s="248"/>
      <c r="AO208" s="248"/>
      <c r="AP208" s="248"/>
      <c r="AQ208" s="248"/>
      <c r="AR208" s="248"/>
      <c r="AS208" s="248"/>
      <c r="AT208" s="248"/>
      <c r="AU208" s="248"/>
      <c r="AV208" s="248"/>
      <c r="AW208" s="248"/>
      <c r="AX208" s="248"/>
      <c r="AY208" s="248"/>
      <c r="AZ208" s="248"/>
      <c r="BA208" s="248"/>
      <c r="BB208" s="248"/>
      <c r="BC208" s="248"/>
      <c r="BD208" s="248"/>
      <c r="BE208" s="249"/>
      <c r="BF208" s="89"/>
    </row>
    <row r="209" spans="1:60" ht="13.5" customHeight="1" x14ac:dyDescent="0.2">
      <c r="A209" s="25"/>
      <c r="B209" s="343" t="s">
        <v>142</v>
      </c>
      <c r="C209" s="343"/>
      <c r="D209" s="343"/>
      <c r="E209" s="343"/>
      <c r="F209" s="343"/>
      <c r="G209" s="343"/>
      <c r="H209" s="343"/>
      <c r="I209" s="343"/>
      <c r="J209" s="343"/>
      <c r="K209" s="343"/>
      <c r="L209" s="343"/>
      <c r="M209" s="343"/>
      <c r="N209" s="337"/>
      <c r="O209" s="338"/>
      <c r="P209" s="338"/>
      <c r="Q209" s="338"/>
      <c r="R209" s="338"/>
      <c r="S209" s="338"/>
      <c r="T209" s="338"/>
      <c r="U209" s="338"/>
      <c r="V209" s="338"/>
      <c r="W209" s="338"/>
      <c r="X209" s="338"/>
      <c r="Y209" s="338"/>
      <c r="Z209" s="338"/>
      <c r="AA209" s="338"/>
      <c r="AB209" s="338"/>
      <c r="AC209" s="338"/>
      <c r="AD209" s="338"/>
      <c r="AE209" s="338"/>
      <c r="AF209" s="338"/>
      <c r="AG209" s="338"/>
      <c r="AH209" s="338"/>
      <c r="AI209" s="338"/>
      <c r="AJ209" s="338"/>
      <c r="AK209" s="338"/>
      <c r="AL209" s="338"/>
      <c r="AM209" s="338"/>
      <c r="AN209" s="338"/>
      <c r="AO209" s="338"/>
      <c r="AP209" s="338"/>
      <c r="AQ209" s="338"/>
      <c r="AR209" s="338"/>
      <c r="AS209" s="338"/>
      <c r="AT209" s="338"/>
      <c r="AU209" s="338"/>
      <c r="AV209" s="338"/>
      <c r="AW209" s="338"/>
      <c r="AX209" s="338"/>
      <c r="AY209" s="338"/>
      <c r="AZ209" s="338"/>
      <c r="BA209" s="338"/>
      <c r="BB209" s="338"/>
      <c r="BC209" s="338"/>
      <c r="BD209" s="338"/>
      <c r="BE209" s="339"/>
      <c r="BF209" s="89"/>
    </row>
    <row r="210" spans="1:60" ht="55.5" customHeight="1" x14ac:dyDescent="0.2">
      <c r="A210" s="25"/>
      <c r="B210" s="396"/>
      <c r="C210" s="397"/>
      <c r="D210" s="397"/>
      <c r="E210" s="397"/>
      <c r="F210" s="397"/>
      <c r="G210" s="397"/>
      <c r="H210" s="397"/>
      <c r="I210" s="397"/>
      <c r="J210" s="397"/>
      <c r="K210" s="397"/>
      <c r="L210" s="397"/>
      <c r="M210" s="397"/>
      <c r="N210" s="397"/>
      <c r="O210" s="397"/>
      <c r="P210" s="397"/>
      <c r="Q210" s="397"/>
      <c r="R210" s="397"/>
      <c r="S210" s="397"/>
      <c r="T210" s="397"/>
      <c r="U210" s="397"/>
      <c r="V210" s="397"/>
      <c r="W210" s="397"/>
      <c r="X210" s="397"/>
      <c r="Y210" s="397"/>
      <c r="Z210" s="397"/>
      <c r="AA210" s="397"/>
      <c r="AB210" s="397"/>
      <c r="AC210" s="397"/>
      <c r="AD210" s="397"/>
      <c r="AE210" s="397"/>
      <c r="AF210" s="397"/>
      <c r="AG210" s="397"/>
      <c r="AH210" s="397"/>
      <c r="AI210" s="397"/>
      <c r="AJ210" s="397"/>
      <c r="AK210" s="397"/>
      <c r="AL210" s="397"/>
      <c r="AM210" s="397"/>
      <c r="AN210" s="397"/>
      <c r="AO210" s="397"/>
      <c r="AP210" s="397"/>
      <c r="AQ210" s="397"/>
      <c r="AR210" s="397"/>
      <c r="AS210" s="397"/>
      <c r="AT210" s="397"/>
      <c r="AU210" s="397"/>
      <c r="AV210" s="397"/>
      <c r="AW210" s="397"/>
      <c r="AX210" s="397"/>
      <c r="AY210" s="397"/>
      <c r="AZ210" s="397"/>
      <c r="BA210" s="397"/>
      <c r="BB210" s="397"/>
      <c r="BC210" s="397"/>
      <c r="BD210" s="397"/>
      <c r="BE210" s="398"/>
      <c r="BF210" s="89"/>
    </row>
    <row r="211" spans="1:60" ht="55.5" customHeight="1" x14ac:dyDescent="0.2">
      <c r="A211" s="25"/>
      <c r="B211" s="399"/>
      <c r="C211" s="400"/>
      <c r="D211" s="400"/>
      <c r="E211" s="400"/>
      <c r="F211" s="400"/>
      <c r="G211" s="400"/>
      <c r="H211" s="400"/>
      <c r="I211" s="400"/>
      <c r="J211" s="400"/>
      <c r="K211" s="400"/>
      <c r="L211" s="400"/>
      <c r="M211" s="400"/>
      <c r="N211" s="400"/>
      <c r="O211" s="400"/>
      <c r="P211" s="400"/>
      <c r="Q211" s="400"/>
      <c r="R211" s="400"/>
      <c r="S211" s="400"/>
      <c r="T211" s="400"/>
      <c r="U211" s="400"/>
      <c r="V211" s="400"/>
      <c r="W211" s="400"/>
      <c r="X211" s="400"/>
      <c r="Y211" s="400"/>
      <c r="Z211" s="400"/>
      <c r="AA211" s="400"/>
      <c r="AB211" s="400"/>
      <c r="AC211" s="400"/>
      <c r="AD211" s="400"/>
      <c r="AE211" s="400"/>
      <c r="AF211" s="400"/>
      <c r="AG211" s="400"/>
      <c r="AH211" s="400"/>
      <c r="AI211" s="400"/>
      <c r="AJ211" s="400"/>
      <c r="AK211" s="400"/>
      <c r="AL211" s="400"/>
      <c r="AM211" s="400"/>
      <c r="AN211" s="400"/>
      <c r="AO211" s="400"/>
      <c r="AP211" s="400"/>
      <c r="AQ211" s="400"/>
      <c r="AR211" s="400"/>
      <c r="AS211" s="400"/>
      <c r="AT211" s="400"/>
      <c r="AU211" s="400"/>
      <c r="AV211" s="400"/>
      <c r="AW211" s="400"/>
      <c r="AX211" s="400"/>
      <c r="AY211" s="400"/>
      <c r="AZ211" s="400"/>
      <c r="BA211" s="400"/>
      <c r="BB211" s="400"/>
      <c r="BC211" s="400"/>
      <c r="BD211" s="400"/>
      <c r="BE211" s="401"/>
      <c r="BF211" s="89"/>
    </row>
    <row r="212" spans="1:60" ht="13.5" customHeight="1" x14ac:dyDescent="0.2">
      <c r="A212" s="25"/>
      <c r="B212" s="344" t="s">
        <v>143</v>
      </c>
      <c r="C212" s="345"/>
      <c r="D212" s="345"/>
      <c r="E212" s="345"/>
      <c r="F212" s="345"/>
      <c r="G212" s="345"/>
      <c r="H212" s="345"/>
      <c r="I212" s="346"/>
      <c r="J212" s="337"/>
      <c r="K212" s="338"/>
      <c r="L212" s="338"/>
      <c r="M212" s="338"/>
      <c r="N212" s="338"/>
      <c r="O212" s="338"/>
      <c r="P212" s="338"/>
      <c r="Q212" s="338"/>
      <c r="R212" s="338"/>
      <c r="S212" s="338"/>
      <c r="T212" s="338"/>
      <c r="U212" s="338"/>
      <c r="V212" s="338"/>
      <c r="W212" s="338"/>
      <c r="X212" s="338"/>
      <c r="Y212" s="338"/>
      <c r="Z212" s="338"/>
      <c r="AA212" s="338"/>
      <c r="AB212" s="338"/>
      <c r="AC212" s="338"/>
      <c r="AD212" s="338"/>
      <c r="AE212" s="338"/>
      <c r="AF212" s="338"/>
      <c r="AG212" s="338"/>
      <c r="AH212" s="338"/>
      <c r="AI212" s="338"/>
      <c r="AJ212" s="338"/>
      <c r="AK212" s="338"/>
      <c r="AL212" s="338"/>
      <c r="AM212" s="338"/>
      <c r="AN212" s="338"/>
      <c r="AO212" s="338"/>
      <c r="AP212" s="338"/>
      <c r="AQ212" s="338"/>
      <c r="AR212" s="338"/>
      <c r="AS212" s="338"/>
      <c r="AT212" s="338"/>
      <c r="AU212" s="338"/>
      <c r="AV212" s="338"/>
      <c r="AW212" s="338"/>
      <c r="AX212" s="338"/>
      <c r="AY212" s="338"/>
      <c r="AZ212" s="338"/>
      <c r="BA212" s="338"/>
      <c r="BB212" s="338"/>
      <c r="BC212" s="338"/>
      <c r="BD212" s="338"/>
      <c r="BE212" s="339"/>
      <c r="BF212" s="89"/>
    </row>
    <row r="213" spans="1:60" ht="55.5" customHeight="1" x14ac:dyDescent="0.2">
      <c r="A213" s="25"/>
      <c r="B213" s="396"/>
      <c r="C213" s="397"/>
      <c r="D213" s="397"/>
      <c r="E213" s="397"/>
      <c r="F213" s="397"/>
      <c r="G213" s="397"/>
      <c r="H213" s="397"/>
      <c r="I213" s="397"/>
      <c r="J213" s="397"/>
      <c r="K213" s="397"/>
      <c r="L213" s="397"/>
      <c r="M213" s="397"/>
      <c r="N213" s="397"/>
      <c r="O213" s="397"/>
      <c r="P213" s="397"/>
      <c r="Q213" s="397"/>
      <c r="R213" s="397"/>
      <c r="S213" s="397"/>
      <c r="T213" s="397"/>
      <c r="U213" s="397"/>
      <c r="V213" s="397"/>
      <c r="W213" s="397"/>
      <c r="X213" s="397"/>
      <c r="Y213" s="397"/>
      <c r="Z213" s="397"/>
      <c r="AA213" s="397"/>
      <c r="AB213" s="397"/>
      <c r="AC213" s="397"/>
      <c r="AD213" s="397"/>
      <c r="AE213" s="397"/>
      <c r="AF213" s="397"/>
      <c r="AG213" s="397"/>
      <c r="AH213" s="397"/>
      <c r="AI213" s="397"/>
      <c r="AJ213" s="397"/>
      <c r="AK213" s="397"/>
      <c r="AL213" s="397"/>
      <c r="AM213" s="397"/>
      <c r="AN213" s="397"/>
      <c r="AO213" s="397"/>
      <c r="AP213" s="397"/>
      <c r="AQ213" s="397"/>
      <c r="AR213" s="397"/>
      <c r="AS213" s="397"/>
      <c r="AT213" s="397"/>
      <c r="AU213" s="397"/>
      <c r="AV213" s="397"/>
      <c r="AW213" s="397"/>
      <c r="AX213" s="397"/>
      <c r="AY213" s="397"/>
      <c r="AZ213" s="397"/>
      <c r="BA213" s="397"/>
      <c r="BB213" s="397"/>
      <c r="BC213" s="397"/>
      <c r="BD213" s="397"/>
      <c r="BE213" s="398"/>
      <c r="BF213" s="89"/>
    </row>
    <row r="214" spans="1:60" ht="55.5" customHeight="1" x14ac:dyDescent="0.2">
      <c r="A214" s="25"/>
      <c r="B214" s="399"/>
      <c r="C214" s="400"/>
      <c r="D214" s="400"/>
      <c r="E214" s="400"/>
      <c r="F214" s="400"/>
      <c r="G214" s="400"/>
      <c r="H214" s="400"/>
      <c r="I214" s="400"/>
      <c r="J214" s="400"/>
      <c r="K214" s="400"/>
      <c r="L214" s="400"/>
      <c r="M214" s="400"/>
      <c r="N214" s="400"/>
      <c r="O214" s="400"/>
      <c r="P214" s="400"/>
      <c r="Q214" s="400"/>
      <c r="R214" s="400"/>
      <c r="S214" s="400"/>
      <c r="T214" s="400"/>
      <c r="U214" s="400"/>
      <c r="V214" s="400"/>
      <c r="W214" s="400"/>
      <c r="X214" s="400"/>
      <c r="Y214" s="400"/>
      <c r="Z214" s="400"/>
      <c r="AA214" s="400"/>
      <c r="AB214" s="400"/>
      <c r="AC214" s="400"/>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0"/>
      <c r="AY214" s="400"/>
      <c r="AZ214" s="400"/>
      <c r="BA214" s="400"/>
      <c r="BB214" s="400"/>
      <c r="BC214" s="400"/>
      <c r="BD214" s="400"/>
      <c r="BE214" s="401"/>
      <c r="BF214" s="89"/>
    </row>
    <row r="215" spans="1:60" ht="13.5" customHeight="1" x14ac:dyDescent="0.2">
      <c r="A215" s="25"/>
      <c r="B215" s="344" t="s">
        <v>144</v>
      </c>
      <c r="C215" s="345"/>
      <c r="D215" s="345"/>
      <c r="E215" s="345"/>
      <c r="F215" s="345"/>
      <c r="G215" s="345"/>
      <c r="H215" s="345"/>
      <c r="I215" s="346"/>
      <c r="J215" s="337"/>
      <c r="K215" s="338"/>
      <c r="L215" s="338"/>
      <c r="M215" s="338"/>
      <c r="N215" s="338"/>
      <c r="O215" s="338"/>
      <c r="P215" s="338"/>
      <c r="Q215" s="338"/>
      <c r="R215" s="338"/>
      <c r="S215" s="338"/>
      <c r="T215" s="338"/>
      <c r="U215" s="338"/>
      <c r="V215" s="338"/>
      <c r="W215" s="338"/>
      <c r="X215" s="338"/>
      <c r="Y215" s="338"/>
      <c r="Z215" s="338"/>
      <c r="AA215" s="338"/>
      <c r="AB215" s="338"/>
      <c r="AC215" s="338"/>
      <c r="AD215" s="338"/>
      <c r="AE215" s="338"/>
      <c r="AF215" s="338"/>
      <c r="AG215" s="338"/>
      <c r="AH215" s="338"/>
      <c r="AI215" s="338"/>
      <c r="AJ215" s="338"/>
      <c r="AK215" s="338"/>
      <c r="AL215" s="338"/>
      <c r="AM215" s="338"/>
      <c r="AN215" s="338"/>
      <c r="AO215" s="338"/>
      <c r="AP215" s="338"/>
      <c r="AQ215" s="338"/>
      <c r="AR215" s="338"/>
      <c r="AS215" s="338"/>
      <c r="AT215" s="338"/>
      <c r="AU215" s="338"/>
      <c r="AV215" s="338"/>
      <c r="AW215" s="338"/>
      <c r="AX215" s="338"/>
      <c r="AY215" s="338"/>
      <c r="AZ215" s="338"/>
      <c r="BA215" s="338"/>
      <c r="BB215" s="338"/>
      <c r="BC215" s="338"/>
      <c r="BD215" s="338"/>
      <c r="BE215" s="339"/>
      <c r="BF215" s="89"/>
    </row>
    <row r="216" spans="1:60" ht="55.5" customHeight="1" x14ac:dyDescent="0.2">
      <c r="A216" s="25"/>
      <c r="B216" s="396"/>
      <c r="C216" s="397"/>
      <c r="D216" s="397"/>
      <c r="E216" s="397"/>
      <c r="F216" s="397"/>
      <c r="G216" s="397"/>
      <c r="H216" s="397"/>
      <c r="I216" s="397"/>
      <c r="J216" s="397"/>
      <c r="K216" s="397"/>
      <c r="L216" s="397"/>
      <c r="M216" s="397"/>
      <c r="N216" s="397"/>
      <c r="O216" s="397"/>
      <c r="P216" s="397"/>
      <c r="Q216" s="397"/>
      <c r="R216" s="397"/>
      <c r="S216" s="397"/>
      <c r="T216" s="397"/>
      <c r="U216" s="397"/>
      <c r="V216" s="397"/>
      <c r="W216" s="397"/>
      <c r="X216" s="397"/>
      <c r="Y216" s="397"/>
      <c r="Z216" s="397"/>
      <c r="AA216" s="397"/>
      <c r="AB216" s="397"/>
      <c r="AC216" s="397"/>
      <c r="AD216" s="397"/>
      <c r="AE216" s="397"/>
      <c r="AF216" s="397"/>
      <c r="AG216" s="397"/>
      <c r="AH216" s="397"/>
      <c r="AI216" s="397"/>
      <c r="AJ216" s="397"/>
      <c r="AK216" s="397"/>
      <c r="AL216" s="397"/>
      <c r="AM216" s="397"/>
      <c r="AN216" s="397"/>
      <c r="AO216" s="397"/>
      <c r="AP216" s="397"/>
      <c r="AQ216" s="397"/>
      <c r="AR216" s="397"/>
      <c r="AS216" s="397"/>
      <c r="AT216" s="397"/>
      <c r="AU216" s="397"/>
      <c r="AV216" s="397"/>
      <c r="AW216" s="397"/>
      <c r="AX216" s="397"/>
      <c r="AY216" s="397"/>
      <c r="AZ216" s="397"/>
      <c r="BA216" s="397"/>
      <c r="BB216" s="397"/>
      <c r="BC216" s="397"/>
      <c r="BD216" s="397"/>
      <c r="BE216" s="398"/>
      <c r="BF216" s="89"/>
    </row>
    <row r="217" spans="1:60" ht="55.5" customHeight="1" x14ac:dyDescent="0.2">
      <c r="A217" s="25"/>
      <c r="B217" s="399"/>
      <c r="C217" s="400"/>
      <c r="D217" s="400"/>
      <c r="E217" s="400"/>
      <c r="F217" s="400"/>
      <c r="G217" s="400"/>
      <c r="H217" s="400"/>
      <c r="I217" s="400"/>
      <c r="J217" s="400"/>
      <c r="K217" s="400"/>
      <c r="L217" s="400"/>
      <c r="M217" s="400"/>
      <c r="N217" s="400"/>
      <c r="O217" s="400"/>
      <c r="P217" s="400"/>
      <c r="Q217" s="400"/>
      <c r="R217" s="400"/>
      <c r="S217" s="400"/>
      <c r="T217" s="400"/>
      <c r="U217" s="400"/>
      <c r="V217" s="400"/>
      <c r="W217" s="400"/>
      <c r="X217" s="400"/>
      <c r="Y217" s="400"/>
      <c r="Z217" s="400"/>
      <c r="AA217" s="400"/>
      <c r="AB217" s="400"/>
      <c r="AC217" s="400"/>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0"/>
      <c r="AY217" s="400"/>
      <c r="AZ217" s="400"/>
      <c r="BA217" s="400"/>
      <c r="BB217" s="400"/>
      <c r="BC217" s="400"/>
      <c r="BD217" s="400"/>
      <c r="BE217" s="401"/>
      <c r="BF217" s="89"/>
    </row>
    <row r="218" spans="1:60" ht="3" customHeight="1" x14ac:dyDescent="0.2">
      <c r="A218" s="25"/>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c r="BB218" s="90"/>
      <c r="BC218" s="90"/>
      <c r="BD218" s="90"/>
      <c r="BE218" s="90"/>
      <c r="BF218" s="89"/>
    </row>
    <row r="219" spans="1:60" s="17" customFormat="1" ht="20.25" customHeight="1" x14ac:dyDescent="0.2">
      <c r="A219" s="26"/>
      <c r="B219" s="395" t="s">
        <v>120</v>
      </c>
      <c r="C219" s="395"/>
      <c r="D219" s="395"/>
      <c r="E219" s="395"/>
      <c r="F219" s="395"/>
      <c r="G219" s="395"/>
      <c r="H219" s="395"/>
      <c r="I219" s="395"/>
      <c r="J219" s="395"/>
      <c r="K219" s="395"/>
      <c r="L219" s="395"/>
      <c r="M219" s="395"/>
      <c r="N219" s="395"/>
      <c r="O219" s="395"/>
      <c r="P219" s="395"/>
      <c r="Q219" s="395"/>
      <c r="R219" s="395"/>
      <c r="S219" s="395"/>
      <c r="T219" s="395"/>
      <c r="U219" s="395"/>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5"/>
      <c r="AY219" s="395"/>
      <c r="AZ219" s="395"/>
      <c r="BA219" s="395"/>
      <c r="BB219" s="395"/>
      <c r="BC219" s="395"/>
      <c r="BD219" s="395"/>
      <c r="BE219" s="395"/>
      <c r="BF219" s="26"/>
    </row>
    <row r="220" spans="1:60" s="17" customFormat="1" ht="13.5" customHeight="1" x14ac:dyDescent="0.2">
      <c r="A220" s="26"/>
      <c r="B220" s="92"/>
      <c r="C220" s="91"/>
      <c r="D220" s="91"/>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26"/>
    </row>
    <row r="221" spans="1:60" ht="16" customHeight="1" x14ac:dyDescent="0.2">
      <c r="A221" s="71" t="s">
        <v>86</v>
      </c>
      <c r="BG221" s="2"/>
      <c r="BH221" s="2"/>
    </row>
    <row r="222" spans="1:60" ht="5.25" customHeight="1" x14ac:dyDescent="0.2">
      <c r="A222" s="71"/>
      <c r="BG222" s="2"/>
      <c r="BH222" s="2"/>
    </row>
    <row r="223" spans="1:60" s="6" customFormat="1" ht="16" customHeight="1" x14ac:dyDescent="0.2">
      <c r="A223" s="93"/>
      <c r="B223" s="93" t="s">
        <v>172</v>
      </c>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row>
    <row r="224" spans="1:60" s="6" customFormat="1" ht="16" customHeight="1" x14ac:dyDescent="0.2">
      <c r="A224" s="93"/>
      <c r="B224" s="360" t="s">
        <v>151</v>
      </c>
      <c r="C224" s="361"/>
      <c r="D224" s="361"/>
      <c r="E224" s="361"/>
      <c r="F224" s="361"/>
      <c r="G224" s="361"/>
      <c r="H224" s="361"/>
      <c r="I224" s="362"/>
      <c r="J224" s="602" t="s">
        <v>70</v>
      </c>
      <c r="K224" s="602"/>
      <c r="L224" s="602"/>
      <c r="M224" s="602"/>
      <c r="N224" s="602"/>
      <c r="O224" s="602"/>
      <c r="P224" s="602"/>
      <c r="Q224" s="603" t="s">
        <v>67</v>
      </c>
      <c r="R224" s="603"/>
      <c r="S224" s="603"/>
      <c r="T224" s="603"/>
      <c r="U224" s="603"/>
      <c r="V224" s="603"/>
      <c r="W224" s="603"/>
      <c r="X224" s="506" t="s">
        <v>19</v>
      </c>
      <c r="Y224" s="585"/>
      <c r="Z224" s="585"/>
      <c r="AA224" s="585"/>
      <c r="AB224" s="585"/>
      <c r="AC224" s="585"/>
      <c r="AD224" s="586"/>
      <c r="AE224" s="603" t="s">
        <v>69</v>
      </c>
      <c r="AF224" s="603"/>
      <c r="AG224" s="603"/>
      <c r="AH224" s="603"/>
      <c r="AI224" s="603"/>
      <c r="AJ224" s="603"/>
      <c r="AK224" s="603"/>
      <c r="AL224" s="506" t="s">
        <v>74</v>
      </c>
      <c r="AM224" s="504"/>
      <c r="AN224" s="504"/>
      <c r="AO224" s="504"/>
      <c r="AP224" s="504"/>
      <c r="AQ224" s="504"/>
      <c r="AR224" s="504"/>
      <c r="AS224" s="504"/>
      <c r="AT224" s="504"/>
      <c r="AU224" s="505"/>
      <c r="AV224" s="506" t="s">
        <v>71</v>
      </c>
      <c r="AW224" s="504"/>
      <c r="AX224" s="504"/>
      <c r="AY224" s="504"/>
      <c r="AZ224" s="504"/>
      <c r="BA224" s="504"/>
      <c r="BB224" s="504"/>
      <c r="BC224" s="504"/>
      <c r="BD224" s="504"/>
      <c r="BE224" s="505"/>
      <c r="BF224" s="93"/>
    </row>
    <row r="225" spans="1:58" s="6" customFormat="1" ht="16" customHeight="1" x14ac:dyDescent="0.2">
      <c r="A225" s="93"/>
      <c r="B225" s="363"/>
      <c r="C225" s="361"/>
      <c r="D225" s="361"/>
      <c r="E225" s="361"/>
      <c r="F225" s="361"/>
      <c r="G225" s="361"/>
      <c r="H225" s="361"/>
      <c r="I225" s="362"/>
      <c r="J225" s="602"/>
      <c r="K225" s="602"/>
      <c r="L225" s="602"/>
      <c r="M225" s="602"/>
      <c r="N225" s="602"/>
      <c r="O225" s="602"/>
      <c r="P225" s="602"/>
      <c r="Q225" s="603"/>
      <c r="R225" s="603"/>
      <c r="S225" s="603"/>
      <c r="T225" s="603"/>
      <c r="U225" s="603"/>
      <c r="V225" s="603"/>
      <c r="W225" s="603"/>
      <c r="X225" s="604"/>
      <c r="Y225" s="605"/>
      <c r="Z225" s="605"/>
      <c r="AA225" s="605"/>
      <c r="AB225" s="605"/>
      <c r="AC225" s="605"/>
      <c r="AD225" s="606"/>
      <c r="AE225" s="603"/>
      <c r="AF225" s="603"/>
      <c r="AG225" s="603"/>
      <c r="AH225" s="603"/>
      <c r="AI225" s="603"/>
      <c r="AJ225" s="603"/>
      <c r="AK225" s="603"/>
      <c r="AL225" s="507"/>
      <c r="AM225" s="508"/>
      <c r="AN225" s="508"/>
      <c r="AO225" s="508"/>
      <c r="AP225" s="508"/>
      <c r="AQ225" s="508"/>
      <c r="AR225" s="508"/>
      <c r="AS225" s="508"/>
      <c r="AT225" s="508"/>
      <c r="AU225" s="509"/>
      <c r="AV225" s="507"/>
      <c r="AW225" s="508"/>
      <c r="AX225" s="508"/>
      <c r="AY225" s="508"/>
      <c r="AZ225" s="508"/>
      <c r="BA225" s="508"/>
      <c r="BB225" s="508"/>
      <c r="BC225" s="508"/>
      <c r="BD225" s="508"/>
      <c r="BE225" s="509"/>
      <c r="BF225" s="93"/>
    </row>
    <row r="226" spans="1:58" s="6" customFormat="1" ht="16" customHeight="1" x14ac:dyDescent="0.2">
      <c r="A226" s="93"/>
      <c r="B226" s="363"/>
      <c r="C226" s="361"/>
      <c r="D226" s="361"/>
      <c r="E226" s="361"/>
      <c r="F226" s="361"/>
      <c r="G226" s="361"/>
      <c r="H226" s="361"/>
      <c r="I226" s="362"/>
      <c r="J226" s="602"/>
      <c r="K226" s="602"/>
      <c r="L226" s="602"/>
      <c r="M226" s="602"/>
      <c r="N226" s="602"/>
      <c r="O226" s="602"/>
      <c r="P226" s="602"/>
      <c r="Q226" s="603"/>
      <c r="R226" s="603"/>
      <c r="S226" s="603"/>
      <c r="T226" s="603"/>
      <c r="U226" s="603"/>
      <c r="V226" s="603"/>
      <c r="W226" s="603"/>
      <c r="X226" s="587"/>
      <c r="Y226" s="588"/>
      <c r="Z226" s="588"/>
      <c r="AA226" s="588"/>
      <c r="AB226" s="588"/>
      <c r="AC226" s="588"/>
      <c r="AD226" s="589"/>
      <c r="AE226" s="603"/>
      <c r="AF226" s="603"/>
      <c r="AG226" s="603"/>
      <c r="AH226" s="603"/>
      <c r="AI226" s="603"/>
      <c r="AJ226" s="603"/>
      <c r="AK226" s="603"/>
      <c r="AL226" s="510"/>
      <c r="AM226" s="511"/>
      <c r="AN226" s="511"/>
      <c r="AO226" s="511"/>
      <c r="AP226" s="511"/>
      <c r="AQ226" s="511"/>
      <c r="AR226" s="511"/>
      <c r="AS226" s="511"/>
      <c r="AT226" s="511"/>
      <c r="AU226" s="512"/>
      <c r="AV226" s="510"/>
      <c r="AW226" s="511"/>
      <c r="AX226" s="511"/>
      <c r="AY226" s="511"/>
      <c r="AZ226" s="511"/>
      <c r="BA226" s="511"/>
      <c r="BB226" s="511"/>
      <c r="BC226" s="511"/>
      <c r="BD226" s="511"/>
      <c r="BE226" s="512"/>
      <c r="BF226" s="93"/>
    </row>
    <row r="227" spans="1:58" s="6" customFormat="1" ht="16.5" customHeight="1" x14ac:dyDescent="0.2">
      <c r="A227" s="93"/>
      <c r="B227" s="579"/>
      <c r="C227" s="580"/>
      <c r="D227" s="580"/>
      <c r="E227" s="580"/>
      <c r="F227" s="580"/>
      <c r="G227" s="580"/>
      <c r="H227" s="580"/>
      <c r="I227" s="581"/>
      <c r="J227" s="579"/>
      <c r="K227" s="580"/>
      <c r="L227" s="580"/>
      <c r="M227" s="580"/>
      <c r="N227" s="580"/>
      <c r="O227" s="580"/>
      <c r="P227" s="581"/>
      <c r="Q227" s="506"/>
      <c r="R227" s="585"/>
      <c r="S227" s="585"/>
      <c r="T227" s="585"/>
      <c r="U227" s="585"/>
      <c r="V227" s="585"/>
      <c r="W227" s="586"/>
      <c r="X227" s="506"/>
      <c r="Y227" s="585"/>
      <c r="Z227" s="585"/>
      <c r="AA227" s="585"/>
      <c r="AB227" s="585"/>
      <c r="AC227" s="585"/>
      <c r="AD227" s="586"/>
      <c r="AE227" s="506"/>
      <c r="AF227" s="585"/>
      <c r="AG227" s="585"/>
      <c r="AH227" s="585"/>
      <c r="AI227" s="585"/>
      <c r="AJ227" s="585"/>
      <c r="AK227" s="586"/>
      <c r="AL227" s="503"/>
      <c r="AM227" s="504"/>
      <c r="AN227" s="504"/>
      <c r="AO227" s="504"/>
      <c r="AP227" s="504"/>
      <c r="AQ227" s="504"/>
      <c r="AR227" s="504"/>
      <c r="AS227" s="504"/>
      <c r="AT227" s="504"/>
      <c r="AU227" s="505"/>
      <c r="AV227" s="503"/>
      <c r="AW227" s="504"/>
      <c r="AX227" s="504"/>
      <c r="AY227" s="504"/>
      <c r="AZ227" s="504"/>
      <c r="BA227" s="504"/>
      <c r="BB227" s="504"/>
      <c r="BC227" s="504"/>
      <c r="BD227" s="504"/>
      <c r="BE227" s="505"/>
      <c r="BF227" s="93"/>
    </row>
    <row r="228" spans="1:58" s="6" customFormat="1" ht="16.5" customHeight="1" x14ac:dyDescent="0.2">
      <c r="A228" s="93"/>
      <c r="B228" s="582"/>
      <c r="C228" s="583"/>
      <c r="D228" s="583"/>
      <c r="E228" s="583"/>
      <c r="F228" s="583"/>
      <c r="G228" s="583"/>
      <c r="H228" s="583"/>
      <c r="I228" s="584"/>
      <c r="J228" s="582"/>
      <c r="K228" s="583"/>
      <c r="L228" s="583"/>
      <c r="M228" s="583"/>
      <c r="N228" s="583"/>
      <c r="O228" s="583"/>
      <c r="P228" s="584"/>
      <c r="Q228" s="587"/>
      <c r="R228" s="588"/>
      <c r="S228" s="588"/>
      <c r="T228" s="588"/>
      <c r="U228" s="588"/>
      <c r="V228" s="588"/>
      <c r="W228" s="589"/>
      <c r="X228" s="587"/>
      <c r="Y228" s="588"/>
      <c r="Z228" s="588"/>
      <c r="AA228" s="588"/>
      <c r="AB228" s="588"/>
      <c r="AC228" s="588"/>
      <c r="AD228" s="589"/>
      <c r="AE228" s="587"/>
      <c r="AF228" s="588"/>
      <c r="AG228" s="588"/>
      <c r="AH228" s="588"/>
      <c r="AI228" s="588"/>
      <c r="AJ228" s="588"/>
      <c r="AK228" s="589"/>
      <c r="AL228" s="500"/>
      <c r="AM228" s="501"/>
      <c r="AN228" s="501"/>
      <c r="AO228" s="501"/>
      <c r="AP228" s="501"/>
      <c r="AQ228" s="501"/>
      <c r="AR228" s="501"/>
      <c r="AS228" s="501"/>
      <c r="AT228" s="501"/>
      <c r="AU228" s="502"/>
      <c r="AV228" s="500"/>
      <c r="AW228" s="501"/>
      <c r="AX228" s="501"/>
      <c r="AY228" s="501"/>
      <c r="AZ228" s="501"/>
      <c r="BA228" s="501"/>
      <c r="BB228" s="501"/>
      <c r="BC228" s="501"/>
      <c r="BD228" s="501"/>
      <c r="BE228" s="502"/>
      <c r="BF228" s="93"/>
    </row>
    <row r="229" spans="1:58" s="6" customFormat="1" ht="16.5" customHeight="1" x14ac:dyDescent="0.2">
      <c r="A229" s="93"/>
      <c r="B229" s="579"/>
      <c r="C229" s="580"/>
      <c r="D229" s="580"/>
      <c r="E229" s="580"/>
      <c r="F229" s="580"/>
      <c r="G229" s="580"/>
      <c r="H229" s="580"/>
      <c r="I229" s="581"/>
      <c r="J229" s="579"/>
      <c r="K229" s="580"/>
      <c r="L229" s="580"/>
      <c r="M229" s="580"/>
      <c r="N229" s="580"/>
      <c r="O229" s="580"/>
      <c r="P229" s="581"/>
      <c r="Q229" s="506"/>
      <c r="R229" s="585"/>
      <c r="S229" s="585"/>
      <c r="T229" s="585"/>
      <c r="U229" s="585"/>
      <c r="V229" s="585"/>
      <c r="W229" s="586"/>
      <c r="X229" s="506"/>
      <c r="Y229" s="585"/>
      <c r="Z229" s="585"/>
      <c r="AA229" s="585"/>
      <c r="AB229" s="585"/>
      <c r="AC229" s="585"/>
      <c r="AD229" s="586"/>
      <c r="AE229" s="506"/>
      <c r="AF229" s="585"/>
      <c r="AG229" s="585"/>
      <c r="AH229" s="585"/>
      <c r="AI229" s="585"/>
      <c r="AJ229" s="585"/>
      <c r="AK229" s="586"/>
      <c r="AL229" s="503"/>
      <c r="AM229" s="504"/>
      <c r="AN229" s="504"/>
      <c r="AO229" s="504"/>
      <c r="AP229" s="504"/>
      <c r="AQ229" s="504"/>
      <c r="AR229" s="504"/>
      <c r="AS229" s="504"/>
      <c r="AT229" s="504"/>
      <c r="AU229" s="505"/>
      <c r="AV229" s="503"/>
      <c r="AW229" s="504"/>
      <c r="AX229" s="504"/>
      <c r="AY229" s="504"/>
      <c r="AZ229" s="504"/>
      <c r="BA229" s="504"/>
      <c r="BB229" s="504"/>
      <c r="BC229" s="504"/>
      <c r="BD229" s="504"/>
      <c r="BE229" s="505"/>
      <c r="BF229" s="93"/>
    </row>
    <row r="230" spans="1:58" s="6" customFormat="1" ht="16.5" customHeight="1" x14ac:dyDescent="0.2">
      <c r="A230" s="93"/>
      <c r="B230" s="582"/>
      <c r="C230" s="583"/>
      <c r="D230" s="583"/>
      <c r="E230" s="583"/>
      <c r="F230" s="583"/>
      <c r="G230" s="583"/>
      <c r="H230" s="583"/>
      <c r="I230" s="584"/>
      <c r="J230" s="582"/>
      <c r="K230" s="583"/>
      <c r="L230" s="583"/>
      <c r="M230" s="583"/>
      <c r="N230" s="583"/>
      <c r="O230" s="583"/>
      <c r="P230" s="584"/>
      <c r="Q230" s="587"/>
      <c r="R230" s="588"/>
      <c r="S230" s="588"/>
      <c r="T230" s="588"/>
      <c r="U230" s="588"/>
      <c r="V230" s="588"/>
      <c r="W230" s="589"/>
      <c r="X230" s="587"/>
      <c r="Y230" s="588"/>
      <c r="Z230" s="588"/>
      <c r="AA230" s="588"/>
      <c r="AB230" s="588"/>
      <c r="AC230" s="588"/>
      <c r="AD230" s="589"/>
      <c r="AE230" s="587"/>
      <c r="AF230" s="588"/>
      <c r="AG230" s="588"/>
      <c r="AH230" s="588"/>
      <c r="AI230" s="588"/>
      <c r="AJ230" s="588"/>
      <c r="AK230" s="589"/>
      <c r="AL230" s="500"/>
      <c r="AM230" s="501"/>
      <c r="AN230" s="501"/>
      <c r="AO230" s="501"/>
      <c r="AP230" s="501"/>
      <c r="AQ230" s="501"/>
      <c r="AR230" s="501"/>
      <c r="AS230" s="501"/>
      <c r="AT230" s="501"/>
      <c r="AU230" s="502"/>
      <c r="AV230" s="500"/>
      <c r="AW230" s="501"/>
      <c r="AX230" s="501"/>
      <c r="AY230" s="501"/>
      <c r="AZ230" s="501"/>
      <c r="BA230" s="501"/>
      <c r="BB230" s="501"/>
      <c r="BC230" s="501"/>
      <c r="BD230" s="501"/>
      <c r="BE230" s="502"/>
      <c r="BF230" s="93"/>
    </row>
    <row r="231" spans="1:58" s="6" customFormat="1" ht="16.5" customHeight="1" x14ac:dyDescent="0.2">
      <c r="A231" s="93"/>
      <c r="B231" s="579"/>
      <c r="C231" s="580"/>
      <c r="D231" s="580"/>
      <c r="E231" s="580"/>
      <c r="F231" s="580"/>
      <c r="G231" s="580"/>
      <c r="H231" s="580"/>
      <c r="I231" s="581"/>
      <c r="J231" s="579"/>
      <c r="K231" s="580"/>
      <c r="L231" s="580"/>
      <c r="M231" s="580"/>
      <c r="N231" s="580"/>
      <c r="O231" s="580"/>
      <c r="P231" s="581"/>
      <c r="Q231" s="506"/>
      <c r="R231" s="585"/>
      <c r="S231" s="585"/>
      <c r="T231" s="585"/>
      <c r="U231" s="585"/>
      <c r="V231" s="585"/>
      <c r="W231" s="586"/>
      <c r="X231" s="506"/>
      <c r="Y231" s="585"/>
      <c r="Z231" s="585"/>
      <c r="AA231" s="585"/>
      <c r="AB231" s="585"/>
      <c r="AC231" s="585"/>
      <c r="AD231" s="586"/>
      <c r="AE231" s="506"/>
      <c r="AF231" s="585"/>
      <c r="AG231" s="585"/>
      <c r="AH231" s="585"/>
      <c r="AI231" s="585"/>
      <c r="AJ231" s="585"/>
      <c r="AK231" s="586"/>
      <c r="AL231" s="503"/>
      <c r="AM231" s="504"/>
      <c r="AN231" s="504"/>
      <c r="AO231" s="504"/>
      <c r="AP231" s="504"/>
      <c r="AQ231" s="504"/>
      <c r="AR231" s="504"/>
      <c r="AS231" s="504"/>
      <c r="AT231" s="504"/>
      <c r="AU231" s="505"/>
      <c r="AV231" s="503"/>
      <c r="AW231" s="504"/>
      <c r="AX231" s="504"/>
      <c r="AY231" s="504"/>
      <c r="AZ231" s="504"/>
      <c r="BA231" s="504"/>
      <c r="BB231" s="504"/>
      <c r="BC231" s="504"/>
      <c r="BD231" s="504"/>
      <c r="BE231" s="505"/>
      <c r="BF231" s="93"/>
    </row>
    <row r="232" spans="1:58" s="6" customFormat="1" ht="16.5" customHeight="1" x14ac:dyDescent="0.2">
      <c r="A232" s="93"/>
      <c r="B232" s="582"/>
      <c r="C232" s="583"/>
      <c r="D232" s="583"/>
      <c r="E232" s="583"/>
      <c r="F232" s="583"/>
      <c r="G232" s="583"/>
      <c r="H232" s="583"/>
      <c r="I232" s="584"/>
      <c r="J232" s="582"/>
      <c r="K232" s="583"/>
      <c r="L232" s="583"/>
      <c r="M232" s="583"/>
      <c r="N232" s="583"/>
      <c r="O232" s="583"/>
      <c r="P232" s="584"/>
      <c r="Q232" s="587"/>
      <c r="R232" s="588"/>
      <c r="S232" s="588"/>
      <c r="T232" s="588"/>
      <c r="U232" s="588"/>
      <c r="V232" s="588"/>
      <c r="W232" s="589"/>
      <c r="X232" s="587"/>
      <c r="Y232" s="588"/>
      <c r="Z232" s="588"/>
      <c r="AA232" s="588"/>
      <c r="AB232" s="588"/>
      <c r="AC232" s="588"/>
      <c r="AD232" s="589"/>
      <c r="AE232" s="587"/>
      <c r="AF232" s="588"/>
      <c r="AG232" s="588"/>
      <c r="AH232" s="588"/>
      <c r="AI232" s="588"/>
      <c r="AJ232" s="588"/>
      <c r="AK232" s="589"/>
      <c r="AL232" s="500"/>
      <c r="AM232" s="501"/>
      <c r="AN232" s="501"/>
      <c r="AO232" s="501"/>
      <c r="AP232" s="501"/>
      <c r="AQ232" s="501"/>
      <c r="AR232" s="501"/>
      <c r="AS232" s="501"/>
      <c r="AT232" s="501"/>
      <c r="AU232" s="502"/>
      <c r="AV232" s="500"/>
      <c r="AW232" s="501"/>
      <c r="AX232" s="501"/>
      <c r="AY232" s="501"/>
      <c r="AZ232" s="501"/>
      <c r="BA232" s="501"/>
      <c r="BB232" s="501"/>
      <c r="BC232" s="501"/>
      <c r="BD232" s="501"/>
      <c r="BE232" s="502"/>
      <c r="BF232" s="93"/>
    </row>
    <row r="233" spans="1:58" s="6" customFormat="1" ht="16.5" customHeight="1" x14ac:dyDescent="0.2">
      <c r="A233" s="93"/>
      <c r="B233" s="579"/>
      <c r="C233" s="580"/>
      <c r="D233" s="580"/>
      <c r="E233" s="580"/>
      <c r="F233" s="580"/>
      <c r="G233" s="580"/>
      <c r="H233" s="580"/>
      <c r="I233" s="581"/>
      <c r="J233" s="579"/>
      <c r="K233" s="580"/>
      <c r="L233" s="580"/>
      <c r="M233" s="580"/>
      <c r="N233" s="580"/>
      <c r="O233" s="580"/>
      <c r="P233" s="581"/>
      <c r="Q233" s="506"/>
      <c r="R233" s="585"/>
      <c r="S233" s="585"/>
      <c r="T233" s="585"/>
      <c r="U233" s="585"/>
      <c r="V233" s="585"/>
      <c r="W233" s="586"/>
      <c r="X233" s="506"/>
      <c r="Y233" s="585"/>
      <c r="Z233" s="585"/>
      <c r="AA233" s="585"/>
      <c r="AB233" s="585"/>
      <c r="AC233" s="585"/>
      <c r="AD233" s="586"/>
      <c r="AE233" s="506"/>
      <c r="AF233" s="585"/>
      <c r="AG233" s="585"/>
      <c r="AH233" s="585"/>
      <c r="AI233" s="585"/>
      <c r="AJ233" s="585"/>
      <c r="AK233" s="586"/>
      <c r="AL233" s="503"/>
      <c r="AM233" s="504"/>
      <c r="AN233" s="504"/>
      <c r="AO233" s="504"/>
      <c r="AP233" s="504"/>
      <c r="AQ233" s="504"/>
      <c r="AR233" s="504"/>
      <c r="AS233" s="504"/>
      <c r="AT233" s="504"/>
      <c r="AU233" s="505"/>
      <c r="AV233" s="503"/>
      <c r="AW233" s="504"/>
      <c r="AX233" s="504"/>
      <c r="AY233" s="504"/>
      <c r="AZ233" s="504"/>
      <c r="BA233" s="504"/>
      <c r="BB233" s="504"/>
      <c r="BC233" s="504"/>
      <c r="BD233" s="504"/>
      <c r="BE233" s="505"/>
      <c r="BF233" s="93"/>
    </row>
    <row r="234" spans="1:58" s="6" customFormat="1" ht="16.5" customHeight="1" x14ac:dyDescent="0.2">
      <c r="A234" s="93"/>
      <c r="B234" s="582"/>
      <c r="C234" s="583"/>
      <c r="D234" s="583"/>
      <c r="E234" s="583"/>
      <c r="F234" s="583"/>
      <c r="G234" s="583"/>
      <c r="H234" s="583"/>
      <c r="I234" s="584"/>
      <c r="J234" s="582"/>
      <c r="K234" s="583"/>
      <c r="L234" s="583"/>
      <c r="M234" s="583"/>
      <c r="N234" s="583"/>
      <c r="O234" s="583"/>
      <c r="P234" s="584"/>
      <c r="Q234" s="587"/>
      <c r="R234" s="588"/>
      <c r="S234" s="588"/>
      <c r="T234" s="588"/>
      <c r="U234" s="588"/>
      <c r="V234" s="588"/>
      <c r="W234" s="589"/>
      <c r="X234" s="587"/>
      <c r="Y234" s="588"/>
      <c r="Z234" s="588"/>
      <c r="AA234" s="588"/>
      <c r="AB234" s="588"/>
      <c r="AC234" s="588"/>
      <c r="AD234" s="589"/>
      <c r="AE234" s="587"/>
      <c r="AF234" s="588"/>
      <c r="AG234" s="588"/>
      <c r="AH234" s="588"/>
      <c r="AI234" s="588"/>
      <c r="AJ234" s="588"/>
      <c r="AK234" s="589"/>
      <c r="AL234" s="500"/>
      <c r="AM234" s="501"/>
      <c r="AN234" s="501"/>
      <c r="AO234" s="501"/>
      <c r="AP234" s="501"/>
      <c r="AQ234" s="501"/>
      <c r="AR234" s="501"/>
      <c r="AS234" s="501"/>
      <c r="AT234" s="501"/>
      <c r="AU234" s="502"/>
      <c r="AV234" s="500"/>
      <c r="AW234" s="501"/>
      <c r="AX234" s="501"/>
      <c r="AY234" s="501"/>
      <c r="AZ234" s="501"/>
      <c r="BA234" s="501"/>
      <c r="BB234" s="501"/>
      <c r="BC234" s="501"/>
      <c r="BD234" s="501"/>
      <c r="BE234" s="502"/>
      <c r="BF234" s="93"/>
    </row>
    <row r="235" spans="1:58" s="6" customFormat="1" ht="16.5" customHeight="1" x14ac:dyDescent="0.2">
      <c r="A235" s="93"/>
      <c r="B235" s="579"/>
      <c r="C235" s="580"/>
      <c r="D235" s="580"/>
      <c r="E235" s="580"/>
      <c r="F235" s="580"/>
      <c r="G235" s="580"/>
      <c r="H235" s="580"/>
      <c r="I235" s="581"/>
      <c r="J235" s="579"/>
      <c r="K235" s="580"/>
      <c r="L235" s="580"/>
      <c r="M235" s="580"/>
      <c r="N235" s="580"/>
      <c r="O235" s="580"/>
      <c r="P235" s="581"/>
      <c r="Q235" s="506"/>
      <c r="R235" s="585"/>
      <c r="S235" s="585"/>
      <c r="T235" s="585"/>
      <c r="U235" s="585"/>
      <c r="V235" s="585"/>
      <c r="W235" s="586"/>
      <c r="X235" s="506"/>
      <c r="Y235" s="585"/>
      <c r="Z235" s="585"/>
      <c r="AA235" s="585"/>
      <c r="AB235" s="585"/>
      <c r="AC235" s="585"/>
      <c r="AD235" s="586"/>
      <c r="AE235" s="506"/>
      <c r="AF235" s="585"/>
      <c r="AG235" s="585"/>
      <c r="AH235" s="585"/>
      <c r="AI235" s="585"/>
      <c r="AJ235" s="585"/>
      <c r="AK235" s="586"/>
      <c r="AL235" s="503"/>
      <c r="AM235" s="504"/>
      <c r="AN235" s="504"/>
      <c r="AO235" s="504"/>
      <c r="AP235" s="504"/>
      <c r="AQ235" s="504"/>
      <c r="AR235" s="504"/>
      <c r="AS235" s="504"/>
      <c r="AT235" s="504"/>
      <c r="AU235" s="505"/>
      <c r="AV235" s="503"/>
      <c r="AW235" s="504"/>
      <c r="AX235" s="504"/>
      <c r="AY235" s="504"/>
      <c r="AZ235" s="504"/>
      <c r="BA235" s="504"/>
      <c r="BB235" s="504"/>
      <c r="BC235" s="504"/>
      <c r="BD235" s="504"/>
      <c r="BE235" s="505"/>
      <c r="BF235" s="93"/>
    </row>
    <row r="236" spans="1:58" s="6" customFormat="1" ht="16.5" customHeight="1" x14ac:dyDescent="0.2">
      <c r="A236" s="93"/>
      <c r="B236" s="582"/>
      <c r="C236" s="583"/>
      <c r="D236" s="583"/>
      <c r="E236" s="583"/>
      <c r="F236" s="583"/>
      <c r="G236" s="583"/>
      <c r="H236" s="583"/>
      <c r="I236" s="584"/>
      <c r="J236" s="582"/>
      <c r="K236" s="583"/>
      <c r="L236" s="583"/>
      <c r="M236" s="583"/>
      <c r="N236" s="583"/>
      <c r="O236" s="583"/>
      <c r="P236" s="584"/>
      <c r="Q236" s="587"/>
      <c r="R236" s="588"/>
      <c r="S236" s="588"/>
      <c r="T236" s="588"/>
      <c r="U236" s="588"/>
      <c r="V236" s="588"/>
      <c r="W236" s="589"/>
      <c r="X236" s="587"/>
      <c r="Y236" s="588"/>
      <c r="Z236" s="588"/>
      <c r="AA236" s="588"/>
      <c r="AB236" s="588"/>
      <c r="AC236" s="588"/>
      <c r="AD236" s="589"/>
      <c r="AE236" s="587"/>
      <c r="AF236" s="588"/>
      <c r="AG236" s="588"/>
      <c r="AH236" s="588"/>
      <c r="AI236" s="588"/>
      <c r="AJ236" s="588"/>
      <c r="AK236" s="589"/>
      <c r="AL236" s="500"/>
      <c r="AM236" s="501"/>
      <c r="AN236" s="501"/>
      <c r="AO236" s="501"/>
      <c r="AP236" s="501"/>
      <c r="AQ236" s="501"/>
      <c r="AR236" s="501"/>
      <c r="AS236" s="501"/>
      <c r="AT236" s="501"/>
      <c r="AU236" s="502"/>
      <c r="AV236" s="500"/>
      <c r="AW236" s="501"/>
      <c r="AX236" s="501"/>
      <c r="AY236" s="501"/>
      <c r="AZ236" s="501"/>
      <c r="BA236" s="501"/>
      <c r="BB236" s="501"/>
      <c r="BC236" s="501"/>
      <c r="BD236" s="501"/>
      <c r="BE236" s="502"/>
      <c r="BF236" s="93"/>
    </row>
    <row r="237" spans="1:58" s="6" customFormat="1" ht="16.5" customHeight="1" x14ac:dyDescent="0.2">
      <c r="A237" s="93"/>
      <c r="B237" s="442" t="s">
        <v>89</v>
      </c>
      <c r="C237" s="443"/>
      <c r="D237" s="443"/>
      <c r="E237" s="443"/>
      <c r="F237" s="443"/>
      <c r="G237" s="443"/>
      <c r="H237" s="443"/>
      <c r="I237" s="443"/>
      <c r="J237" s="443"/>
      <c r="K237" s="443"/>
      <c r="L237" s="443"/>
      <c r="M237" s="443"/>
      <c r="N237" s="443"/>
      <c r="O237" s="443"/>
      <c r="P237" s="443"/>
      <c r="Q237" s="443"/>
      <c r="R237" s="443"/>
      <c r="S237" s="443"/>
      <c r="T237" s="443"/>
      <c r="U237" s="443"/>
      <c r="V237" s="443"/>
      <c r="W237" s="443"/>
      <c r="X237" s="443"/>
      <c r="Y237" s="443"/>
      <c r="Z237" s="443"/>
      <c r="AA237" s="443"/>
      <c r="AB237" s="443"/>
      <c r="AC237" s="443"/>
      <c r="AD237" s="443"/>
      <c r="AE237" s="443"/>
      <c r="AF237" s="443"/>
      <c r="AG237" s="443"/>
      <c r="AH237" s="443"/>
      <c r="AI237" s="443"/>
      <c r="AJ237" s="443"/>
      <c r="AK237" s="444"/>
      <c r="AL237" s="503"/>
      <c r="AM237" s="504"/>
      <c r="AN237" s="504"/>
      <c r="AO237" s="504"/>
      <c r="AP237" s="504"/>
      <c r="AQ237" s="504"/>
      <c r="AR237" s="504"/>
      <c r="AS237" s="504"/>
      <c r="AT237" s="504"/>
      <c r="AU237" s="505"/>
      <c r="AV237" s="503"/>
      <c r="AW237" s="504"/>
      <c r="AX237" s="504"/>
      <c r="AY237" s="504"/>
      <c r="AZ237" s="504"/>
      <c r="BA237" s="504"/>
      <c r="BB237" s="504"/>
      <c r="BC237" s="504"/>
      <c r="BD237" s="504"/>
      <c r="BE237" s="505"/>
      <c r="BF237" s="93"/>
    </row>
    <row r="238" spans="1:58" s="6" customFormat="1" ht="16.5" customHeight="1" x14ac:dyDescent="0.2">
      <c r="A238" s="93"/>
      <c r="B238" s="445"/>
      <c r="C238" s="441"/>
      <c r="D238" s="441"/>
      <c r="E238" s="441"/>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441"/>
      <c r="AG238" s="441"/>
      <c r="AH238" s="441"/>
      <c r="AI238" s="441"/>
      <c r="AJ238" s="441"/>
      <c r="AK238" s="446"/>
      <c r="AL238" s="497">
        <f>SUM(AL228,AL230,AL232,AL234,AL236)</f>
        <v>0</v>
      </c>
      <c r="AM238" s="498"/>
      <c r="AN238" s="498"/>
      <c r="AO238" s="498"/>
      <c r="AP238" s="498"/>
      <c r="AQ238" s="498"/>
      <c r="AR238" s="498"/>
      <c r="AS238" s="498"/>
      <c r="AT238" s="498"/>
      <c r="AU238" s="499"/>
      <c r="AV238" s="497">
        <f>SUM(AV228,AV230,AV232,AV234,AV236)</f>
        <v>0</v>
      </c>
      <c r="AW238" s="498"/>
      <c r="AX238" s="498"/>
      <c r="AY238" s="498"/>
      <c r="AZ238" s="498"/>
      <c r="BA238" s="498"/>
      <c r="BB238" s="498"/>
      <c r="BC238" s="498"/>
      <c r="BD238" s="498"/>
      <c r="BE238" s="499"/>
      <c r="BF238" s="93"/>
    </row>
    <row r="239" spans="1:58" s="6" customFormat="1" ht="15.75" customHeight="1" x14ac:dyDescent="0.2">
      <c r="A239" s="93"/>
      <c r="B239" s="95" t="s">
        <v>73</v>
      </c>
      <c r="C239" s="96"/>
      <c r="D239" s="97"/>
      <c r="E239" s="98"/>
      <c r="F239" s="98"/>
      <c r="G239" s="98"/>
      <c r="H239" s="98"/>
      <c r="I239" s="98"/>
      <c r="J239" s="98"/>
      <c r="K239" s="98"/>
      <c r="L239" s="99"/>
      <c r="M239" s="99"/>
      <c r="N239" s="99"/>
      <c r="O239" s="99"/>
      <c r="P239" s="99"/>
      <c r="Q239" s="99"/>
      <c r="R239" s="99"/>
      <c r="S239" s="99"/>
      <c r="T239" s="99"/>
      <c r="U239" s="99"/>
      <c r="V239" s="99"/>
      <c r="W239" s="99"/>
      <c r="X239" s="99"/>
      <c r="Y239" s="99"/>
      <c r="Z239" s="99"/>
      <c r="AA239" s="99"/>
      <c r="AB239" s="99"/>
      <c r="AC239" s="99"/>
      <c r="AD239" s="99"/>
      <c r="AE239" s="100"/>
      <c r="AF239" s="100"/>
      <c r="AG239" s="100"/>
      <c r="AH239" s="100"/>
      <c r="AI239" s="100"/>
      <c r="AJ239" s="100"/>
      <c r="AK239" s="100"/>
      <c r="AL239" s="100"/>
      <c r="AM239" s="99"/>
      <c r="AN239" s="99"/>
      <c r="AO239" s="99"/>
      <c r="AP239" s="99"/>
      <c r="AQ239" s="99"/>
      <c r="AR239" s="99"/>
      <c r="AS239" s="99"/>
      <c r="AT239" s="99"/>
      <c r="AU239" s="99"/>
      <c r="AV239" s="99"/>
      <c r="AW239" s="99"/>
      <c r="AX239" s="99"/>
      <c r="AY239" s="99"/>
      <c r="AZ239" s="99"/>
      <c r="BA239" s="99"/>
      <c r="BB239" s="99"/>
      <c r="BC239" s="99"/>
      <c r="BD239" s="99"/>
      <c r="BE239" s="99"/>
      <c r="BF239" s="93"/>
    </row>
    <row r="240" spans="1:58" s="6" customFormat="1" ht="16" customHeight="1" x14ac:dyDescent="0.2">
      <c r="A240" s="93"/>
      <c r="B240" s="101" t="s">
        <v>68</v>
      </c>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row>
    <row r="241" spans="1:59" s="6" customFormat="1" ht="16" customHeight="1" x14ac:dyDescent="0.2">
      <c r="A241" s="93"/>
      <c r="B241" s="101" t="s">
        <v>152</v>
      </c>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row>
    <row r="242" spans="1:59" s="6" customFormat="1" ht="16" customHeight="1" x14ac:dyDescent="0.2">
      <c r="A242" s="93"/>
      <c r="B242" s="101" t="s">
        <v>153</v>
      </c>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row>
    <row r="243" spans="1:59" s="6" customFormat="1" ht="5.25" customHeight="1" x14ac:dyDescent="0.2">
      <c r="A243" s="71"/>
      <c r="B243" s="102"/>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row>
    <row r="244" spans="1:59" ht="18" customHeight="1" x14ac:dyDescent="0.2">
      <c r="A244" s="45" t="s">
        <v>87</v>
      </c>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19"/>
    </row>
    <row r="245" spans="1:59" ht="13.5" customHeight="1" x14ac:dyDescent="0.2">
      <c r="A245" s="45" t="s">
        <v>20</v>
      </c>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19"/>
    </row>
    <row r="246" spans="1:59" ht="15" customHeight="1" x14ac:dyDescent="0.2">
      <c r="A246" s="52"/>
      <c r="B246" s="317" t="s">
        <v>6</v>
      </c>
      <c r="C246" s="318"/>
      <c r="D246" s="318"/>
      <c r="E246" s="318"/>
      <c r="F246" s="318"/>
      <c r="G246" s="318"/>
      <c r="H246" s="318"/>
      <c r="I246" s="318"/>
      <c r="J246" s="318"/>
      <c r="K246" s="318"/>
      <c r="L246" s="318"/>
      <c r="M246" s="318"/>
      <c r="N246" s="318"/>
      <c r="O246" s="318"/>
      <c r="P246" s="318"/>
      <c r="Q246" s="319"/>
      <c r="R246" s="317" t="s">
        <v>7</v>
      </c>
      <c r="S246" s="318"/>
      <c r="T246" s="318"/>
      <c r="U246" s="318"/>
      <c r="V246" s="318"/>
      <c r="W246" s="318"/>
      <c r="X246" s="319"/>
      <c r="Y246" s="367" t="s">
        <v>8</v>
      </c>
      <c r="Z246" s="368"/>
      <c r="AA246" s="368"/>
      <c r="AB246" s="368"/>
      <c r="AC246" s="368"/>
      <c r="AD246" s="368"/>
      <c r="AE246" s="368"/>
      <c r="AF246" s="368"/>
      <c r="AG246" s="368"/>
      <c r="AH246" s="368"/>
      <c r="AI246" s="368"/>
      <c r="AJ246" s="368"/>
      <c r="AK246" s="368"/>
      <c r="AL246" s="368"/>
      <c r="AM246" s="368"/>
      <c r="AN246" s="368"/>
      <c r="AO246" s="368"/>
      <c r="AP246" s="368"/>
      <c r="AQ246" s="368"/>
      <c r="AR246" s="369"/>
      <c r="AS246" s="538" t="s">
        <v>21</v>
      </c>
      <c r="AT246" s="539"/>
      <c r="AU246" s="539"/>
      <c r="AV246" s="539"/>
      <c r="AW246" s="539"/>
      <c r="AX246" s="539"/>
      <c r="AY246" s="539"/>
      <c r="AZ246" s="539"/>
      <c r="BA246" s="539"/>
      <c r="BB246" s="539"/>
      <c r="BC246" s="539"/>
      <c r="BD246" s="539"/>
      <c r="BE246" s="540"/>
    </row>
    <row r="247" spans="1:59" ht="15" customHeight="1" x14ac:dyDescent="0.2">
      <c r="A247" s="52"/>
      <c r="B247" s="331"/>
      <c r="C247" s="332"/>
      <c r="D247" s="332"/>
      <c r="E247" s="332"/>
      <c r="F247" s="332"/>
      <c r="G247" s="332"/>
      <c r="H247" s="332"/>
      <c r="I247" s="332"/>
      <c r="J247" s="332"/>
      <c r="K247" s="332"/>
      <c r="L247" s="332"/>
      <c r="M247" s="332"/>
      <c r="N247" s="332"/>
      <c r="O247" s="332"/>
      <c r="P247" s="332"/>
      <c r="Q247" s="333"/>
      <c r="R247" s="331"/>
      <c r="S247" s="332"/>
      <c r="T247" s="332"/>
      <c r="U247" s="332"/>
      <c r="V247" s="332"/>
      <c r="W247" s="332"/>
      <c r="X247" s="333"/>
      <c r="Y247" s="544" t="s">
        <v>38</v>
      </c>
      <c r="Z247" s="545"/>
      <c r="AA247" s="545"/>
      <c r="AB247" s="545"/>
      <c r="AC247" s="545"/>
      <c r="AD247" s="545"/>
      <c r="AE247" s="546"/>
      <c r="AF247" s="290" t="s">
        <v>11</v>
      </c>
      <c r="AG247" s="290"/>
      <c r="AH247" s="290"/>
      <c r="AI247" s="290"/>
      <c r="AJ247" s="290"/>
      <c r="AK247" s="290"/>
      <c r="AL247" s="290"/>
      <c r="AM247" s="290" t="s">
        <v>12</v>
      </c>
      <c r="AN247" s="290"/>
      <c r="AO247" s="290"/>
      <c r="AP247" s="290"/>
      <c r="AQ247" s="290"/>
      <c r="AR247" s="290"/>
      <c r="AS247" s="541"/>
      <c r="AT247" s="542"/>
      <c r="AU247" s="542"/>
      <c r="AV247" s="542"/>
      <c r="AW247" s="542"/>
      <c r="AX247" s="542"/>
      <c r="AY247" s="542"/>
      <c r="AZ247" s="542"/>
      <c r="BA247" s="542"/>
      <c r="BB247" s="542"/>
      <c r="BC247" s="542"/>
      <c r="BD247" s="542"/>
      <c r="BE247" s="543"/>
    </row>
    <row r="248" spans="1:59" ht="12.65" customHeight="1" x14ac:dyDescent="0.2">
      <c r="A248" s="52"/>
      <c r="B248" s="523"/>
      <c r="C248" s="524"/>
      <c r="D248" s="524"/>
      <c r="E248" s="524"/>
      <c r="F248" s="524"/>
      <c r="G248" s="524"/>
      <c r="H248" s="524"/>
      <c r="I248" s="524"/>
      <c r="J248" s="524"/>
      <c r="K248" s="524"/>
      <c r="L248" s="524"/>
      <c r="M248" s="524"/>
      <c r="N248" s="524"/>
      <c r="O248" s="524"/>
      <c r="P248" s="524"/>
      <c r="Q248" s="525"/>
      <c r="R248" s="433" t="s">
        <v>13</v>
      </c>
      <c r="S248" s="434"/>
      <c r="T248" s="434"/>
      <c r="U248" s="434"/>
      <c r="V248" s="434"/>
      <c r="W248" s="434"/>
      <c r="X248" s="435"/>
      <c r="Y248" s="433" t="s">
        <v>13</v>
      </c>
      <c r="Z248" s="434"/>
      <c r="AA248" s="434"/>
      <c r="AB248" s="434"/>
      <c r="AC248" s="434"/>
      <c r="AD248" s="434"/>
      <c r="AE248" s="435"/>
      <c r="AF248" s="436" t="s">
        <v>13</v>
      </c>
      <c r="AG248" s="436"/>
      <c r="AH248" s="436"/>
      <c r="AI248" s="436"/>
      <c r="AJ248" s="436"/>
      <c r="AK248" s="436"/>
      <c r="AL248" s="436"/>
      <c r="AM248" s="437" t="s">
        <v>14</v>
      </c>
      <c r="AN248" s="437"/>
      <c r="AO248" s="437"/>
      <c r="AP248" s="437"/>
      <c r="AQ248" s="437"/>
      <c r="AR248" s="437"/>
      <c r="AS248" s="364"/>
      <c r="AT248" s="365"/>
      <c r="AU248" s="365"/>
      <c r="AV248" s="365"/>
      <c r="AW248" s="365"/>
      <c r="AX248" s="365"/>
      <c r="AY248" s="365"/>
      <c r="AZ248" s="365"/>
      <c r="BA248" s="365"/>
      <c r="BB248" s="365"/>
      <c r="BC248" s="365"/>
      <c r="BD248" s="365"/>
      <c r="BE248" s="366"/>
    </row>
    <row r="249" spans="1:59" ht="18.75" customHeight="1" x14ac:dyDescent="0.2">
      <c r="A249" s="52"/>
      <c r="B249" s="462" t="s">
        <v>93</v>
      </c>
      <c r="C249" s="463"/>
      <c r="D249" s="463"/>
      <c r="E249" s="463"/>
      <c r="F249" s="463"/>
      <c r="G249" s="463"/>
      <c r="H249" s="463"/>
      <c r="I249" s="463"/>
      <c r="J249" s="463"/>
      <c r="K249" s="463"/>
      <c r="L249" s="463"/>
      <c r="M249" s="463"/>
      <c r="N249" s="463"/>
      <c r="O249" s="463"/>
      <c r="P249" s="463"/>
      <c r="Q249" s="464"/>
      <c r="R249" s="591"/>
      <c r="S249" s="592"/>
      <c r="T249" s="592"/>
      <c r="U249" s="592"/>
      <c r="V249" s="592"/>
      <c r="W249" s="592"/>
      <c r="X249" s="593"/>
      <c r="Y249" s="591"/>
      <c r="Z249" s="592"/>
      <c r="AA249" s="592"/>
      <c r="AB249" s="592"/>
      <c r="AC249" s="592"/>
      <c r="AD249" s="592"/>
      <c r="AE249" s="593"/>
      <c r="AF249" s="591"/>
      <c r="AG249" s="592"/>
      <c r="AH249" s="592"/>
      <c r="AI249" s="592"/>
      <c r="AJ249" s="592"/>
      <c r="AK249" s="592"/>
      <c r="AL249" s="593"/>
      <c r="AM249" s="596"/>
      <c r="AN249" s="597"/>
      <c r="AO249" s="597"/>
      <c r="AP249" s="597"/>
      <c r="AQ249" s="597"/>
      <c r="AR249" s="598"/>
      <c r="AS249" s="174"/>
      <c r="AT249" s="170"/>
      <c r="AU249" s="170"/>
      <c r="AV249" s="170"/>
      <c r="AW249" s="170"/>
      <c r="AX249" s="170"/>
      <c r="AY249" s="170"/>
      <c r="AZ249" s="170"/>
      <c r="BA249" s="170"/>
      <c r="BB249" s="170"/>
      <c r="BC249" s="170"/>
      <c r="BD249" s="170"/>
      <c r="BE249" s="169"/>
    </row>
    <row r="250" spans="1:59" ht="18.75" customHeight="1" x14ac:dyDescent="0.2">
      <c r="A250" s="52"/>
      <c r="B250" s="331"/>
      <c r="C250" s="332"/>
      <c r="D250" s="332"/>
      <c r="E250" s="332"/>
      <c r="F250" s="332"/>
      <c r="G250" s="332"/>
      <c r="H250" s="332"/>
      <c r="I250" s="332"/>
      <c r="J250" s="332"/>
      <c r="K250" s="332"/>
      <c r="L250" s="332"/>
      <c r="M250" s="332"/>
      <c r="N250" s="332"/>
      <c r="O250" s="332"/>
      <c r="P250" s="332"/>
      <c r="Q250" s="333"/>
      <c r="R250" s="494">
        <f>AL238</f>
        <v>0</v>
      </c>
      <c r="S250" s="495"/>
      <c r="T250" s="495"/>
      <c r="U250" s="495"/>
      <c r="V250" s="495"/>
      <c r="W250" s="495"/>
      <c r="X250" s="496"/>
      <c r="Y250" s="494">
        <f>AV238</f>
        <v>0</v>
      </c>
      <c r="Z250" s="495"/>
      <c r="AA250" s="495"/>
      <c r="AB250" s="495"/>
      <c r="AC250" s="495"/>
      <c r="AD250" s="495"/>
      <c r="AE250" s="496"/>
      <c r="AF250" s="494"/>
      <c r="AG250" s="495"/>
      <c r="AH250" s="495"/>
      <c r="AI250" s="495"/>
      <c r="AJ250" s="495"/>
      <c r="AK250" s="495"/>
      <c r="AL250" s="496"/>
      <c r="AM250" s="494"/>
      <c r="AN250" s="495"/>
      <c r="AO250" s="495"/>
      <c r="AP250" s="495"/>
      <c r="AQ250" s="495"/>
      <c r="AR250" s="496"/>
      <c r="AS250" s="445"/>
      <c r="AT250" s="441"/>
      <c r="AU250" s="441"/>
      <c r="AV250" s="441"/>
      <c r="AW250" s="441"/>
      <c r="AX250" s="441"/>
      <c r="AY250" s="441"/>
      <c r="AZ250" s="441"/>
      <c r="BA250" s="441"/>
      <c r="BB250" s="441"/>
      <c r="BC250" s="441"/>
      <c r="BD250" s="441"/>
      <c r="BE250" s="446"/>
    </row>
    <row r="251" spans="1:59" ht="18.75" customHeight="1" x14ac:dyDescent="0.2">
      <c r="A251" s="52"/>
      <c r="B251" s="317" t="s">
        <v>15</v>
      </c>
      <c r="C251" s="318"/>
      <c r="D251" s="318"/>
      <c r="E251" s="318"/>
      <c r="F251" s="318"/>
      <c r="G251" s="318"/>
      <c r="H251" s="318"/>
      <c r="I251" s="318"/>
      <c r="J251" s="318"/>
      <c r="K251" s="318"/>
      <c r="L251" s="318"/>
      <c r="M251" s="318"/>
      <c r="N251" s="318"/>
      <c r="O251" s="318"/>
      <c r="P251" s="318"/>
      <c r="Q251" s="319"/>
      <c r="R251" s="599"/>
      <c r="S251" s="600"/>
      <c r="T251" s="600"/>
      <c r="U251" s="600"/>
      <c r="V251" s="600"/>
      <c r="W251" s="600"/>
      <c r="X251" s="601"/>
      <c r="Y251" s="599"/>
      <c r="Z251" s="600"/>
      <c r="AA251" s="600"/>
      <c r="AB251" s="600"/>
      <c r="AC251" s="600"/>
      <c r="AD251" s="600"/>
      <c r="AE251" s="601"/>
      <c r="AF251" s="599"/>
      <c r="AG251" s="600"/>
      <c r="AH251" s="600"/>
      <c r="AI251" s="600"/>
      <c r="AJ251" s="600"/>
      <c r="AK251" s="600"/>
      <c r="AL251" s="601"/>
      <c r="AM251" s="576"/>
      <c r="AN251" s="577"/>
      <c r="AO251" s="577"/>
      <c r="AP251" s="577"/>
      <c r="AQ251" s="577"/>
      <c r="AR251" s="578"/>
      <c r="AS251" s="171"/>
      <c r="AT251" s="172"/>
      <c r="AU251" s="172"/>
      <c r="AV251" s="172"/>
      <c r="AW251" s="172"/>
      <c r="AX251" s="172"/>
      <c r="AY251" s="172"/>
      <c r="AZ251" s="172"/>
      <c r="BA251" s="172"/>
      <c r="BB251" s="172"/>
      <c r="BC251" s="172"/>
      <c r="BD251" s="172"/>
      <c r="BE251" s="173"/>
    </row>
    <row r="252" spans="1:59" ht="16.5" customHeight="1" x14ac:dyDescent="0.2">
      <c r="A252" s="52"/>
      <c r="B252" s="331"/>
      <c r="C252" s="332"/>
      <c r="D252" s="332"/>
      <c r="E252" s="332"/>
      <c r="F252" s="332"/>
      <c r="G252" s="332"/>
      <c r="H252" s="332"/>
      <c r="I252" s="332"/>
      <c r="J252" s="332"/>
      <c r="K252" s="332"/>
      <c r="L252" s="332"/>
      <c r="M252" s="332"/>
      <c r="N252" s="332"/>
      <c r="O252" s="332"/>
      <c r="P252" s="332"/>
      <c r="Q252" s="333"/>
      <c r="R252" s="453">
        <f>R250</f>
        <v>0</v>
      </c>
      <c r="S252" s="526"/>
      <c r="T252" s="526"/>
      <c r="U252" s="526"/>
      <c r="V252" s="526"/>
      <c r="W252" s="526"/>
      <c r="X252" s="527"/>
      <c r="Y252" s="453">
        <f t="shared" ref="Y252" si="2">Y250</f>
        <v>0</v>
      </c>
      <c r="Z252" s="526"/>
      <c r="AA252" s="526"/>
      <c r="AB252" s="526"/>
      <c r="AC252" s="526"/>
      <c r="AD252" s="526"/>
      <c r="AE252" s="527"/>
      <c r="AF252" s="453">
        <f>AF250</f>
        <v>0</v>
      </c>
      <c r="AG252" s="526"/>
      <c r="AH252" s="526"/>
      <c r="AI252" s="526"/>
      <c r="AJ252" s="526"/>
      <c r="AK252" s="526"/>
      <c r="AL252" s="527"/>
      <c r="AM252" s="456">
        <f>AM250</f>
        <v>0</v>
      </c>
      <c r="AN252" s="457"/>
      <c r="AO252" s="457"/>
      <c r="AP252" s="457"/>
      <c r="AQ252" s="457"/>
      <c r="AR252" s="457"/>
      <c r="AS252" s="445"/>
      <c r="AT252" s="441"/>
      <c r="AU252" s="441"/>
      <c r="AV252" s="441"/>
      <c r="AW252" s="441"/>
      <c r="AX252" s="441"/>
      <c r="AY252" s="441"/>
      <c r="AZ252" s="441"/>
      <c r="BA252" s="441"/>
      <c r="BB252" s="441"/>
      <c r="BC252" s="441"/>
      <c r="BD252" s="441"/>
      <c r="BE252" s="446"/>
    </row>
    <row r="253" spans="1:59" s="15" customFormat="1" ht="15" customHeight="1" x14ac:dyDescent="0.2">
      <c r="A253" s="94"/>
      <c r="B253" s="103" t="s">
        <v>92</v>
      </c>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104"/>
      <c r="AF253" s="104"/>
      <c r="AG253" s="104"/>
      <c r="AH253" s="104"/>
      <c r="AI253" s="104"/>
      <c r="AJ253" s="104"/>
      <c r="AK253" s="104"/>
      <c r="AL253" s="104"/>
      <c r="AM253" s="104"/>
      <c r="AN253" s="104"/>
      <c r="AO253" s="104"/>
      <c r="AP253" s="104"/>
      <c r="AQ253" s="104"/>
      <c r="AR253" s="104"/>
      <c r="AS253" s="104"/>
      <c r="AT253" s="104"/>
      <c r="AU253" s="104"/>
      <c r="AV253" s="96"/>
      <c r="AW253" s="96"/>
      <c r="AX253" s="96"/>
      <c r="AY253" s="96"/>
      <c r="AZ253" s="96"/>
      <c r="BA253" s="96"/>
      <c r="BB253" s="96"/>
      <c r="BC253" s="96"/>
      <c r="BD253" s="96"/>
      <c r="BE253" s="96"/>
      <c r="BF253" s="96"/>
      <c r="BG253" s="23"/>
    </row>
    <row r="254" spans="1:59" s="17" customFormat="1" ht="11.15" customHeight="1" x14ac:dyDescent="0.2">
      <c r="A254" s="105"/>
      <c r="B254" s="106" t="s">
        <v>45</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8"/>
      <c r="AA254" s="108"/>
      <c r="AB254" s="108"/>
      <c r="AC254" s="108"/>
      <c r="AD254" s="108"/>
      <c r="AE254" s="109"/>
      <c r="AF254" s="110"/>
      <c r="AG254" s="110"/>
      <c r="AH254" s="110"/>
      <c r="AI254" s="110"/>
      <c r="AJ254" s="110"/>
      <c r="AK254" s="110"/>
      <c r="AL254" s="110"/>
      <c r="AM254" s="110"/>
      <c r="AN254" s="110"/>
      <c r="AO254" s="110"/>
      <c r="AP254" s="110"/>
      <c r="AQ254" s="110"/>
      <c r="AR254" s="110"/>
      <c r="AS254" s="110"/>
      <c r="AT254" s="110"/>
      <c r="AU254" s="110"/>
      <c r="AV254" s="107"/>
      <c r="AW254" s="107"/>
      <c r="AX254" s="107"/>
      <c r="AY254" s="107"/>
      <c r="AZ254" s="107"/>
      <c r="BA254" s="107"/>
      <c r="BB254" s="107"/>
      <c r="BC254" s="107"/>
      <c r="BD254" s="107"/>
      <c r="BE254" s="107"/>
      <c r="BF254" s="107"/>
      <c r="BG254" s="24"/>
    </row>
    <row r="255" spans="1:59" s="17" customFormat="1" ht="11.15" customHeight="1" x14ac:dyDescent="0.2">
      <c r="A255" s="105"/>
      <c r="B255" s="106"/>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8"/>
      <c r="AA255" s="108"/>
      <c r="AB255" s="108"/>
      <c r="AC255" s="108"/>
      <c r="AD255" s="108"/>
      <c r="AE255" s="109"/>
      <c r="AF255" s="110"/>
      <c r="AG255" s="110"/>
      <c r="AH255" s="110"/>
      <c r="AI255" s="110"/>
      <c r="AJ255" s="110"/>
      <c r="AK255" s="110"/>
      <c r="AL255" s="110"/>
      <c r="AM255" s="110"/>
      <c r="AN255" s="110"/>
      <c r="AO255" s="110"/>
      <c r="AP255" s="110"/>
      <c r="AQ255" s="110"/>
      <c r="AR255" s="110"/>
      <c r="AS255" s="110"/>
      <c r="AT255" s="110"/>
      <c r="AU255" s="110"/>
      <c r="AV255" s="107"/>
      <c r="AW255" s="107"/>
      <c r="AX255" s="107"/>
      <c r="AY255" s="107"/>
      <c r="AZ255" s="107"/>
      <c r="BA255" s="107"/>
      <c r="BB255" s="107"/>
      <c r="BC255" s="107"/>
      <c r="BD255" s="107"/>
      <c r="BE255" s="107"/>
      <c r="BF255" s="107"/>
      <c r="BG255" s="24"/>
    </row>
    <row r="256" spans="1:59" ht="12" customHeight="1" x14ac:dyDescent="0.2">
      <c r="A256" s="47" t="s">
        <v>22</v>
      </c>
      <c r="B256" s="83"/>
      <c r="C256" s="83"/>
      <c r="D256" s="83"/>
      <c r="E256" s="83"/>
      <c r="F256" s="83"/>
      <c r="G256" s="83"/>
      <c r="H256" s="83"/>
      <c r="I256" s="83"/>
      <c r="J256" s="83"/>
      <c r="K256" s="83"/>
      <c r="L256" s="83"/>
      <c r="M256" s="83"/>
      <c r="N256" s="83"/>
      <c r="O256" s="83"/>
      <c r="P256" s="83"/>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83"/>
      <c r="AT256" s="83"/>
      <c r="AU256" s="83"/>
      <c r="AV256" s="83"/>
      <c r="AW256" s="83"/>
      <c r="AX256" s="83"/>
      <c r="AY256" s="83"/>
      <c r="AZ256" s="83"/>
      <c r="BA256" s="83"/>
      <c r="BB256" s="83"/>
      <c r="BC256" s="83"/>
      <c r="BD256" s="83"/>
      <c r="BE256" s="47"/>
      <c r="BF256" s="71"/>
      <c r="BG256" s="19"/>
    </row>
    <row r="257" spans="2:59" ht="12" customHeight="1" x14ac:dyDescent="0.2">
      <c r="B257" s="45" t="s">
        <v>23</v>
      </c>
      <c r="BF257" s="111"/>
      <c r="BG257" s="19"/>
    </row>
    <row r="258" spans="2:59" ht="13.5" customHeight="1" x14ac:dyDescent="0.2">
      <c r="B258" s="550" t="s">
        <v>24</v>
      </c>
      <c r="C258" s="551"/>
      <c r="D258" s="551"/>
      <c r="E258" s="551"/>
      <c r="F258" s="551"/>
      <c r="G258" s="551"/>
      <c r="H258" s="551"/>
      <c r="I258" s="551"/>
      <c r="J258" s="551"/>
      <c r="K258" s="551"/>
      <c r="L258" s="551"/>
      <c r="M258" s="551"/>
      <c r="N258" s="551"/>
      <c r="O258" s="551"/>
      <c r="P258" s="551"/>
      <c r="Q258" s="552"/>
      <c r="R258" s="394" t="s">
        <v>25</v>
      </c>
      <c r="S258" s="306"/>
      <c r="T258" s="306"/>
      <c r="U258" s="306"/>
      <c r="V258" s="306"/>
      <c r="W258" s="306"/>
      <c r="X258" s="306"/>
      <c r="Y258" s="306"/>
      <c r="Z258" s="306"/>
      <c r="AA258" s="306"/>
      <c r="AB258" s="317" t="s">
        <v>26</v>
      </c>
      <c r="AC258" s="318"/>
      <c r="AD258" s="318"/>
      <c r="AE258" s="318"/>
      <c r="AF258" s="318"/>
      <c r="AG258" s="318"/>
      <c r="AH258" s="318"/>
      <c r="AI258" s="318"/>
      <c r="AJ258" s="318"/>
      <c r="AK258" s="319"/>
      <c r="AL258" s="306" t="s">
        <v>27</v>
      </c>
      <c r="AM258" s="306"/>
      <c r="AN258" s="306"/>
      <c r="AO258" s="306"/>
      <c r="AP258" s="306"/>
      <c r="AQ258" s="306"/>
      <c r="AR258" s="306"/>
      <c r="AS258" s="306"/>
      <c r="AT258" s="306"/>
      <c r="AU258" s="306"/>
      <c r="AV258" s="306"/>
      <c r="AW258" s="306"/>
      <c r="AX258" s="306"/>
      <c r="AY258" s="306"/>
      <c r="AZ258" s="306"/>
      <c r="BA258" s="537" t="s">
        <v>10</v>
      </c>
      <c r="BB258" s="537"/>
      <c r="BC258" s="537"/>
      <c r="BD258" s="537"/>
      <c r="BE258" s="537"/>
      <c r="BF258" s="58"/>
      <c r="BG258" s="19"/>
    </row>
    <row r="259" spans="2:59" ht="14.15" customHeight="1" x14ac:dyDescent="0.2">
      <c r="B259" s="553"/>
      <c r="C259" s="554"/>
      <c r="D259" s="554"/>
      <c r="E259" s="554"/>
      <c r="F259" s="554"/>
      <c r="G259" s="554"/>
      <c r="H259" s="554"/>
      <c r="I259" s="554"/>
      <c r="J259" s="554"/>
      <c r="K259" s="554"/>
      <c r="L259" s="554"/>
      <c r="M259" s="554"/>
      <c r="N259" s="554"/>
      <c r="O259" s="554"/>
      <c r="P259" s="554"/>
      <c r="Q259" s="555"/>
      <c r="R259" s="306"/>
      <c r="S259" s="306"/>
      <c r="T259" s="306"/>
      <c r="U259" s="306"/>
      <c r="V259" s="306"/>
      <c r="W259" s="306"/>
      <c r="X259" s="306"/>
      <c r="Y259" s="306"/>
      <c r="Z259" s="306"/>
      <c r="AA259" s="306"/>
      <c r="AB259" s="331"/>
      <c r="AC259" s="332"/>
      <c r="AD259" s="332"/>
      <c r="AE259" s="332"/>
      <c r="AF259" s="332"/>
      <c r="AG259" s="332"/>
      <c r="AH259" s="332"/>
      <c r="AI259" s="332"/>
      <c r="AJ259" s="332"/>
      <c r="AK259" s="333"/>
      <c r="AL259" s="306" t="s">
        <v>28</v>
      </c>
      <c r="AM259" s="306"/>
      <c r="AN259" s="306"/>
      <c r="AO259" s="306"/>
      <c r="AP259" s="306"/>
      <c r="AQ259" s="306"/>
      <c r="AR259" s="306"/>
      <c r="AS259" s="306"/>
      <c r="AT259" s="306" t="s">
        <v>29</v>
      </c>
      <c r="AU259" s="306"/>
      <c r="AV259" s="306"/>
      <c r="AW259" s="306"/>
      <c r="AX259" s="306"/>
      <c r="AY259" s="306"/>
      <c r="AZ259" s="306"/>
      <c r="BA259" s="537"/>
      <c r="BB259" s="537"/>
      <c r="BC259" s="537"/>
      <c r="BD259" s="537"/>
      <c r="BE259" s="537"/>
      <c r="BF259" s="58"/>
      <c r="BG259" s="19"/>
    </row>
    <row r="260" spans="2:59" x14ac:dyDescent="0.2">
      <c r="B260" s="148"/>
      <c r="C260" s="149"/>
      <c r="D260" s="149"/>
      <c r="E260" s="149"/>
      <c r="F260" s="149"/>
      <c r="G260" s="149"/>
      <c r="H260" s="149"/>
      <c r="I260" s="149"/>
      <c r="J260" s="149"/>
      <c r="K260" s="149"/>
      <c r="L260" s="149"/>
      <c r="M260" s="149"/>
      <c r="N260" s="149"/>
      <c r="O260" s="149"/>
      <c r="P260" s="149"/>
      <c r="Q260" s="150"/>
      <c r="R260" s="547" t="s">
        <v>14</v>
      </c>
      <c r="S260" s="548"/>
      <c r="T260" s="548"/>
      <c r="U260" s="548"/>
      <c r="V260" s="548"/>
      <c r="W260" s="548"/>
      <c r="X260" s="548"/>
      <c r="Y260" s="548"/>
      <c r="Z260" s="548"/>
      <c r="AA260" s="549"/>
      <c r="AB260" s="547" t="s">
        <v>14</v>
      </c>
      <c r="AC260" s="548"/>
      <c r="AD260" s="548"/>
      <c r="AE260" s="548"/>
      <c r="AF260" s="548"/>
      <c r="AG260" s="548"/>
      <c r="AH260" s="548"/>
      <c r="AI260" s="548"/>
      <c r="AJ260" s="548"/>
      <c r="AK260" s="549"/>
      <c r="AL260" s="547" t="s">
        <v>14</v>
      </c>
      <c r="AM260" s="548"/>
      <c r="AN260" s="548"/>
      <c r="AO260" s="548"/>
      <c r="AP260" s="548"/>
      <c r="AQ260" s="548"/>
      <c r="AR260" s="548"/>
      <c r="AS260" s="549"/>
      <c r="AT260" s="547" t="s">
        <v>14</v>
      </c>
      <c r="AU260" s="548"/>
      <c r="AV260" s="548"/>
      <c r="AW260" s="548"/>
      <c r="AX260" s="548"/>
      <c r="AY260" s="548"/>
      <c r="AZ260" s="549"/>
      <c r="BA260" s="536"/>
      <c r="BB260" s="536"/>
      <c r="BC260" s="536"/>
      <c r="BD260" s="536"/>
      <c r="BE260" s="536"/>
      <c r="BF260" s="58"/>
      <c r="BG260" s="19"/>
    </row>
    <row r="261" spans="2:59" ht="18" customHeight="1" x14ac:dyDescent="0.2">
      <c r="B261" s="528" t="s">
        <v>30</v>
      </c>
      <c r="C261" s="529"/>
      <c r="D261" s="529"/>
      <c r="E261" s="529"/>
      <c r="F261" s="529"/>
      <c r="G261" s="529"/>
      <c r="H261" s="529"/>
      <c r="I261" s="529"/>
      <c r="J261" s="529"/>
      <c r="K261" s="529"/>
      <c r="L261" s="529"/>
      <c r="M261" s="529"/>
      <c r="N261" s="529"/>
      <c r="O261" s="529"/>
      <c r="P261" s="529"/>
      <c r="Q261" s="530"/>
      <c r="R261" s="531"/>
      <c r="S261" s="531"/>
      <c r="T261" s="531"/>
      <c r="U261" s="531"/>
      <c r="V261" s="531"/>
      <c r="W261" s="531"/>
      <c r="X261" s="531"/>
      <c r="Y261" s="531"/>
      <c r="Z261" s="531"/>
      <c r="AA261" s="531"/>
      <c r="AB261" s="532" t="s">
        <v>18</v>
      </c>
      <c r="AC261" s="533"/>
      <c r="AD261" s="533"/>
      <c r="AE261" s="533"/>
      <c r="AF261" s="533"/>
      <c r="AG261" s="533"/>
      <c r="AH261" s="533"/>
      <c r="AI261" s="533"/>
      <c r="AJ261" s="533"/>
      <c r="AK261" s="534"/>
      <c r="AL261" s="535" t="s">
        <v>18</v>
      </c>
      <c r="AM261" s="535"/>
      <c r="AN261" s="535"/>
      <c r="AO261" s="535"/>
      <c r="AP261" s="535"/>
      <c r="AQ261" s="535"/>
      <c r="AR261" s="535"/>
      <c r="AS261" s="535"/>
      <c r="AT261" s="535" t="s">
        <v>18</v>
      </c>
      <c r="AU261" s="535"/>
      <c r="AV261" s="535"/>
      <c r="AW261" s="535"/>
      <c r="AX261" s="535"/>
      <c r="AY261" s="535"/>
      <c r="AZ261" s="535"/>
      <c r="BA261" s="522"/>
      <c r="BB261" s="522"/>
      <c r="BC261" s="522"/>
      <c r="BD261" s="522"/>
      <c r="BE261" s="522"/>
      <c r="BG261" s="19"/>
    </row>
    <row r="262" spans="2:59" ht="18" customHeight="1" x14ac:dyDescent="0.2">
      <c r="B262" s="556" t="s">
        <v>61</v>
      </c>
      <c r="C262" s="557"/>
      <c r="D262" s="557"/>
      <c r="E262" s="557"/>
      <c r="F262" s="557"/>
      <c r="G262" s="557"/>
      <c r="H262" s="557"/>
      <c r="I262" s="557"/>
      <c r="J262" s="557"/>
      <c r="K262" s="557"/>
      <c r="L262" s="557"/>
      <c r="M262" s="557"/>
      <c r="N262" s="557"/>
      <c r="O262" s="557"/>
      <c r="P262" s="557"/>
      <c r="Q262" s="558"/>
      <c r="R262" s="559"/>
      <c r="S262" s="559"/>
      <c r="T262" s="559"/>
      <c r="U262" s="559"/>
      <c r="V262" s="559"/>
      <c r="W262" s="559"/>
      <c r="X262" s="559"/>
      <c r="Y262" s="559"/>
      <c r="Z262" s="559"/>
      <c r="AA262" s="559"/>
      <c r="AB262" s="560" t="s">
        <v>18</v>
      </c>
      <c r="AC262" s="561"/>
      <c r="AD262" s="561"/>
      <c r="AE262" s="561"/>
      <c r="AF262" s="561"/>
      <c r="AG262" s="561"/>
      <c r="AH262" s="561"/>
      <c r="AI262" s="561"/>
      <c r="AJ262" s="561"/>
      <c r="AK262" s="562"/>
      <c r="AL262" s="564" t="s">
        <v>18</v>
      </c>
      <c r="AM262" s="564"/>
      <c r="AN262" s="564"/>
      <c r="AO262" s="564"/>
      <c r="AP262" s="564"/>
      <c r="AQ262" s="564"/>
      <c r="AR262" s="564"/>
      <c r="AS262" s="564"/>
      <c r="AT262" s="564" t="s">
        <v>18</v>
      </c>
      <c r="AU262" s="564"/>
      <c r="AV262" s="564"/>
      <c r="AW262" s="564"/>
      <c r="AX262" s="564"/>
      <c r="AY262" s="564"/>
      <c r="AZ262" s="564"/>
      <c r="BA262" s="520"/>
      <c r="BB262" s="520"/>
      <c r="BC262" s="520"/>
      <c r="BD262" s="520"/>
      <c r="BE262" s="520"/>
      <c r="BG262" s="19"/>
    </row>
    <row r="263" spans="2:59" ht="18" customHeight="1" x14ac:dyDescent="0.2">
      <c r="B263" s="458" t="s">
        <v>31</v>
      </c>
      <c r="C263" s="459"/>
      <c r="D263" s="459"/>
      <c r="E263" s="459"/>
      <c r="F263" s="459"/>
      <c r="G263" s="459"/>
      <c r="H263" s="459"/>
      <c r="I263" s="459"/>
      <c r="J263" s="459"/>
      <c r="K263" s="459"/>
      <c r="L263" s="459"/>
      <c r="M263" s="459"/>
      <c r="N263" s="459"/>
      <c r="O263" s="459"/>
      <c r="P263" s="459"/>
      <c r="Q263" s="460"/>
      <c r="R263" s="563"/>
      <c r="S263" s="563"/>
      <c r="T263" s="563"/>
      <c r="U263" s="563"/>
      <c r="V263" s="563"/>
      <c r="W263" s="563"/>
      <c r="X263" s="563"/>
      <c r="Y263" s="563"/>
      <c r="Z263" s="563"/>
      <c r="AA263" s="563"/>
      <c r="AB263" s="566" t="s">
        <v>18</v>
      </c>
      <c r="AC263" s="567"/>
      <c r="AD263" s="567"/>
      <c r="AE263" s="567"/>
      <c r="AF263" s="567"/>
      <c r="AG263" s="567"/>
      <c r="AH263" s="567"/>
      <c r="AI263" s="567"/>
      <c r="AJ263" s="567"/>
      <c r="AK263" s="568"/>
      <c r="AL263" s="565" t="s">
        <v>18</v>
      </c>
      <c r="AM263" s="565"/>
      <c r="AN263" s="565"/>
      <c r="AO263" s="565"/>
      <c r="AP263" s="565"/>
      <c r="AQ263" s="565"/>
      <c r="AR263" s="565"/>
      <c r="AS263" s="565"/>
      <c r="AT263" s="565" t="s">
        <v>18</v>
      </c>
      <c r="AU263" s="565"/>
      <c r="AV263" s="565"/>
      <c r="AW263" s="565"/>
      <c r="AX263" s="565"/>
      <c r="AY263" s="565"/>
      <c r="AZ263" s="565"/>
      <c r="BA263" s="521"/>
      <c r="BB263" s="521"/>
      <c r="BC263" s="521"/>
      <c r="BD263" s="521"/>
      <c r="BE263" s="521"/>
      <c r="BG263" s="19"/>
    </row>
    <row r="264" spans="2:59" ht="18" customHeight="1" x14ac:dyDescent="0.2">
      <c r="B264" s="402" t="s">
        <v>32</v>
      </c>
      <c r="C264" s="403"/>
      <c r="D264" s="403"/>
      <c r="E264" s="403"/>
      <c r="F264" s="403"/>
      <c r="G264" s="403"/>
      <c r="H264" s="403"/>
      <c r="I264" s="403"/>
      <c r="J264" s="403"/>
      <c r="K264" s="403"/>
      <c r="L264" s="403"/>
      <c r="M264" s="403"/>
      <c r="N264" s="403"/>
      <c r="O264" s="403"/>
      <c r="P264" s="403"/>
      <c r="Q264" s="404"/>
      <c r="R264" s="575">
        <f>SUM(R261:AA263)</f>
        <v>0</v>
      </c>
      <c r="S264" s="575"/>
      <c r="T264" s="575"/>
      <c r="U264" s="575"/>
      <c r="V264" s="575"/>
      <c r="W264" s="575"/>
      <c r="X264" s="575"/>
      <c r="Y264" s="575"/>
      <c r="Z264" s="575"/>
      <c r="AA264" s="575"/>
      <c r="AB264" s="402" t="s">
        <v>18</v>
      </c>
      <c r="AC264" s="403"/>
      <c r="AD264" s="403"/>
      <c r="AE264" s="403"/>
      <c r="AF264" s="403"/>
      <c r="AG264" s="403"/>
      <c r="AH264" s="403"/>
      <c r="AI264" s="403"/>
      <c r="AJ264" s="403"/>
      <c r="AK264" s="404"/>
      <c r="AL264" s="306" t="s">
        <v>18</v>
      </c>
      <c r="AM264" s="306"/>
      <c r="AN264" s="306"/>
      <c r="AO264" s="306"/>
      <c r="AP264" s="306"/>
      <c r="AQ264" s="306"/>
      <c r="AR264" s="306"/>
      <c r="AS264" s="306"/>
      <c r="AT264" s="306" t="s">
        <v>18</v>
      </c>
      <c r="AU264" s="306"/>
      <c r="AV264" s="306"/>
      <c r="AW264" s="306"/>
      <c r="AX264" s="306"/>
      <c r="AY264" s="306"/>
      <c r="AZ264" s="306"/>
      <c r="BA264" s="521"/>
      <c r="BB264" s="521"/>
      <c r="BC264" s="521"/>
      <c r="BD264" s="521"/>
      <c r="BE264" s="521"/>
      <c r="BG264" s="19"/>
    </row>
    <row r="265" spans="2:59" ht="12" customHeight="1" x14ac:dyDescent="0.2">
      <c r="BG265" s="19"/>
    </row>
    <row r="266" spans="2:59" ht="12" customHeight="1" x14ac:dyDescent="0.2">
      <c r="B266" s="45" t="s">
        <v>33</v>
      </c>
      <c r="BG266" s="19"/>
    </row>
    <row r="267" spans="2:59" ht="14.15" customHeight="1" x14ac:dyDescent="0.2">
      <c r="B267" s="550" t="s">
        <v>24</v>
      </c>
      <c r="C267" s="551"/>
      <c r="D267" s="551"/>
      <c r="E267" s="551"/>
      <c r="F267" s="551"/>
      <c r="G267" s="551"/>
      <c r="H267" s="551"/>
      <c r="I267" s="551"/>
      <c r="J267" s="551"/>
      <c r="K267" s="551"/>
      <c r="L267" s="551"/>
      <c r="M267" s="551"/>
      <c r="N267" s="551"/>
      <c r="O267" s="551"/>
      <c r="P267" s="551"/>
      <c r="Q267" s="552"/>
      <c r="R267" s="394" t="s">
        <v>25</v>
      </c>
      <c r="S267" s="306"/>
      <c r="T267" s="306"/>
      <c r="U267" s="306"/>
      <c r="V267" s="306"/>
      <c r="W267" s="306"/>
      <c r="X267" s="306"/>
      <c r="Y267" s="306"/>
      <c r="Z267" s="306"/>
      <c r="AA267" s="306"/>
      <c r="AB267" s="317" t="s">
        <v>26</v>
      </c>
      <c r="AC267" s="318"/>
      <c r="AD267" s="318"/>
      <c r="AE267" s="318"/>
      <c r="AF267" s="318"/>
      <c r="AG267" s="318"/>
      <c r="AH267" s="318"/>
      <c r="AI267" s="318"/>
      <c r="AJ267" s="318"/>
      <c r="AK267" s="319"/>
      <c r="AL267" s="306" t="s">
        <v>27</v>
      </c>
      <c r="AM267" s="306"/>
      <c r="AN267" s="306"/>
      <c r="AO267" s="306"/>
      <c r="AP267" s="306"/>
      <c r="AQ267" s="306"/>
      <c r="AR267" s="306"/>
      <c r="AS267" s="306"/>
      <c r="AT267" s="306"/>
      <c r="AU267" s="306"/>
      <c r="AV267" s="306"/>
      <c r="AW267" s="306"/>
      <c r="AX267" s="306"/>
      <c r="AY267" s="306"/>
      <c r="AZ267" s="306"/>
      <c r="BA267" s="537" t="s">
        <v>10</v>
      </c>
      <c r="BB267" s="537"/>
      <c r="BC267" s="537"/>
      <c r="BD267" s="537"/>
      <c r="BE267" s="537"/>
      <c r="BG267" s="19"/>
    </row>
    <row r="268" spans="2:59" ht="14.15" customHeight="1" x14ac:dyDescent="0.2">
      <c r="B268" s="553"/>
      <c r="C268" s="554"/>
      <c r="D268" s="554"/>
      <c r="E268" s="554"/>
      <c r="F268" s="554"/>
      <c r="G268" s="554"/>
      <c r="H268" s="554"/>
      <c r="I268" s="554"/>
      <c r="J268" s="554"/>
      <c r="K268" s="554"/>
      <c r="L268" s="554"/>
      <c r="M268" s="554"/>
      <c r="N268" s="554"/>
      <c r="O268" s="554"/>
      <c r="P268" s="554"/>
      <c r="Q268" s="555"/>
      <c r="R268" s="306"/>
      <c r="S268" s="306"/>
      <c r="T268" s="306"/>
      <c r="U268" s="306"/>
      <c r="V268" s="306"/>
      <c r="W268" s="306"/>
      <c r="X268" s="306"/>
      <c r="Y268" s="306"/>
      <c r="Z268" s="306"/>
      <c r="AA268" s="306"/>
      <c r="AB268" s="331"/>
      <c r="AC268" s="332"/>
      <c r="AD268" s="332"/>
      <c r="AE268" s="332"/>
      <c r="AF268" s="332"/>
      <c r="AG268" s="332"/>
      <c r="AH268" s="332"/>
      <c r="AI268" s="332"/>
      <c r="AJ268" s="332"/>
      <c r="AK268" s="333"/>
      <c r="AL268" s="306" t="s">
        <v>28</v>
      </c>
      <c r="AM268" s="306"/>
      <c r="AN268" s="306"/>
      <c r="AO268" s="306"/>
      <c r="AP268" s="306"/>
      <c r="AQ268" s="306"/>
      <c r="AR268" s="306"/>
      <c r="AS268" s="306"/>
      <c r="AT268" s="306" t="s">
        <v>29</v>
      </c>
      <c r="AU268" s="306"/>
      <c r="AV268" s="306"/>
      <c r="AW268" s="306"/>
      <c r="AX268" s="306"/>
      <c r="AY268" s="306"/>
      <c r="AZ268" s="306"/>
      <c r="BA268" s="537"/>
      <c r="BB268" s="537"/>
      <c r="BC268" s="537"/>
      <c r="BD268" s="537"/>
      <c r="BE268" s="537"/>
      <c r="BG268" s="19"/>
    </row>
    <row r="269" spans="2:59" ht="17.25" customHeight="1" x14ac:dyDescent="0.2">
      <c r="B269" s="523"/>
      <c r="C269" s="524"/>
      <c r="D269" s="524"/>
      <c r="E269" s="524"/>
      <c r="F269" s="524"/>
      <c r="G269" s="524"/>
      <c r="H269" s="524"/>
      <c r="I269" s="524"/>
      <c r="J269" s="524"/>
      <c r="K269" s="524"/>
      <c r="L269" s="524"/>
      <c r="M269" s="524"/>
      <c r="N269" s="524"/>
      <c r="O269" s="524"/>
      <c r="P269" s="524"/>
      <c r="Q269" s="525"/>
      <c r="R269" s="547" t="s">
        <v>14</v>
      </c>
      <c r="S269" s="548"/>
      <c r="T269" s="548"/>
      <c r="U269" s="548"/>
      <c r="V269" s="548"/>
      <c r="W269" s="548"/>
      <c r="X269" s="548"/>
      <c r="Y269" s="548"/>
      <c r="Z269" s="548"/>
      <c r="AA269" s="549"/>
      <c r="AB269" s="547" t="s">
        <v>14</v>
      </c>
      <c r="AC269" s="548"/>
      <c r="AD269" s="548"/>
      <c r="AE269" s="548"/>
      <c r="AF269" s="548"/>
      <c r="AG269" s="548"/>
      <c r="AH269" s="548"/>
      <c r="AI269" s="548"/>
      <c r="AJ269" s="548"/>
      <c r="AK269" s="549"/>
      <c r="AL269" s="547" t="s">
        <v>14</v>
      </c>
      <c r="AM269" s="548"/>
      <c r="AN269" s="548"/>
      <c r="AO269" s="548"/>
      <c r="AP269" s="548"/>
      <c r="AQ269" s="548"/>
      <c r="AR269" s="548"/>
      <c r="AS269" s="549"/>
      <c r="AT269" s="547" t="s">
        <v>14</v>
      </c>
      <c r="AU269" s="548"/>
      <c r="AV269" s="548"/>
      <c r="AW269" s="548"/>
      <c r="AX269" s="548"/>
      <c r="AY269" s="548"/>
      <c r="AZ269" s="549"/>
      <c r="BA269" s="523"/>
      <c r="BB269" s="524"/>
      <c r="BC269" s="524"/>
      <c r="BD269" s="524"/>
      <c r="BE269" s="525"/>
      <c r="BG269" s="19"/>
    </row>
    <row r="270" spans="2:59" ht="40.5" customHeight="1" x14ac:dyDescent="0.2">
      <c r="B270" s="572" t="s">
        <v>93</v>
      </c>
      <c r="C270" s="573"/>
      <c r="D270" s="573"/>
      <c r="E270" s="573"/>
      <c r="F270" s="573"/>
      <c r="G270" s="573"/>
      <c r="H270" s="573"/>
      <c r="I270" s="573"/>
      <c r="J270" s="573"/>
      <c r="K270" s="573"/>
      <c r="L270" s="573"/>
      <c r="M270" s="573"/>
      <c r="N270" s="573"/>
      <c r="O270" s="573"/>
      <c r="P270" s="573"/>
      <c r="Q270" s="574"/>
      <c r="R270" s="569"/>
      <c r="S270" s="570"/>
      <c r="T270" s="570"/>
      <c r="U270" s="570"/>
      <c r="V270" s="570"/>
      <c r="W270" s="570"/>
      <c r="X270" s="570"/>
      <c r="Y270" s="570"/>
      <c r="Z270" s="570"/>
      <c r="AA270" s="571"/>
      <c r="AB270" s="553" t="s">
        <v>129</v>
      </c>
      <c r="AC270" s="554"/>
      <c r="AD270" s="554"/>
      <c r="AE270" s="554"/>
      <c r="AF270" s="554"/>
      <c r="AG270" s="554"/>
      <c r="AH270" s="554"/>
      <c r="AI270" s="554"/>
      <c r="AJ270" s="554"/>
      <c r="AK270" s="555"/>
      <c r="AL270" s="553" t="s">
        <v>129</v>
      </c>
      <c r="AM270" s="554"/>
      <c r="AN270" s="554"/>
      <c r="AO270" s="554"/>
      <c r="AP270" s="554"/>
      <c r="AQ270" s="554"/>
      <c r="AR270" s="554"/>
      <c r="AS270" s="555"/>
      <c r="AT270" s="553" t="s">
        <v>129</v>
      </c>
      <c r="AU270" s="554"/>
      <c r="AV270" s="554"/>
      <c r="AW270" s="554"/>
      <c r="AX270" s="554"/>
      <c r="AY270" s="554"/>
      <c r="AZ270" s="555"/>
      <c r="BA270" s="445"/>
      <c r="BB270" s="441"/>
      <c r="BC270" s="441"/>
      <c r="BD270" s="441"/>
      <c r="BE270" s="446"/>
      <c r="BG270" s="19"/>
    </row>
    <row r="271" spans="2:59" ht="17.25" customHeight="1" x14ac:dyDescent="0.2">
      <c r="B271" s="402" t="s">
        <v>32</v>
      </c>
      <c r="C271" s="403"/>
      <c r="D271" s="403"/>
      <c r="E271" s="403"/>
      <c r="F271" s="403"/>
      <c r="G271" s="403"/>
      <c r="H271" s="403"/>
      <c r="I271" s="403"/>
      <c r="J271" s="403"/>
      <c r="K271" s="403"/>
      <c r="L271" s="403"/>
      <c r="M271" s="403"/>
      <c r="N271" s="403"/>
      <c r="O271" s="403"/>
      <c r="P271" s="403"/>
      <c r="Q271" s="404"/>
      <c r="R271" s="594">
        <f>SUM(R270)</f>
        <v>0</v>
      </c>
      <c r="S271" s="595"/>
      <c r="T271" s="595"/>
      <c r="U271" s="595"/>
      <c r="V271" s="595"/>
      <c r="W271" s="595"/>
      <c r="X271" s="595"/>
      <c r="Y271" s="595"/>
      <c r="Z271" s="595"/>
      <c r="AA271" s="595"/>
      <c r="AB271" s="402" t="s">
        <v>18</v>
      </c>
      <c r="AC271" s="403"/>
      <c r="AD271" s="403"/>
      <c r="AE271" s="403"/>
      <c r="AF271" s="403"/>
      <c r="AG271" s="403"/>
      <c r="AH271" s="403"/>
      <c r="AI271" s="403"/>
      <c r="AJ271" s="403"/>
      <c r="AK271" s="404"/>
      <c r="AL271" s="306" t="s">
        <v>18</v>
      </c>
      <c r="AM271" s="306"/>
      <c r="AN271" s="306"/>
      <c r="AO271" s="306"/>
      <c r="AP271" s="306"/>
      <c r="AQ271" s="306"/>
      <c r="AR271" s="306"/>
      <c r="AS271" s="306"/>
      <c r="AT271" s="306" t="s">
        <v>18</v>
      </c>
      <c r="AU271" s="306"/>
      <c r="AV271" s="306"/>
      <c r="AW271" s="306"/>
      <c r="AX271" s="306"/>
      <c r="AY271" s="306"/>
      <c r="AZ271" s="306"/>
      <c r="BA271" s="370"/>
      <c r="BB271" s="370"/>
      <c r="BC271" s="370"/>
      <c r="BD271" s="370"/>
      <c r="BE271" s="370"/>
      <c r="BG271" s="19"/>
    </row>
    <row r="272" spans="2:59" ht="15" customHeight="1" x14ac:dyDescent="0.2">
      <c r="B272" s="153" t="s">
        <v>46</v>
      </c>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6"/>
      <c r="AL272" s="146"/>
      <c r="AM272" s="146"/>
      <c r="AN272" s="146"/>
      <c r="AO272" s="146"/>
      <c r="AP272" s="146"/>
      <c r="AQ272" s="146"/>
      <c r="AR272" s="146"/>
      <c r="AS272" s="146"/>
      <c r="AT272" s="146"/>
      <c r="AU272" s="146"/>
      <c r="AV272" s="146"/>
      <c r="AW272" s="146"/>
      <c r="AX272" s="146"/>
      <c r="AY272" s="146"/>
      <c r="AZ272" s="146"/>
      <c r="BA272" s="146"/>
      <c r="BB272" s="146"/>
      <c r="BC272" s="146"/>
      <c r="BD272" s="146"/>
      <c r="BE272" s="146"/>
      <c r="BG272" s="19"/>
    </row>
    <row r="273" spans="1:74" ht="11.15" customHeight="1" x14ac:dyDescent="0.2">
      <c r="A273" s="47"/>
      <c r="B273" s="153" t="s">
        <v>34</v>
      </c>
      <c r="C273" s="83"/>
      <c r="D273" s="83"/>
      <c r="E273" s="83"/>
      <c r="F273" s="83"/>
      <c r="G273" s="83"/>
      <c r="H273" s="83"/>
      <c r="I273" s="83"/>
      <c r="J273" s="83"/>
      <c r="K273" s="83"/>
      <c r="L273" s="83"/>
      <c r="M273" s="83"/>
      <c r="N273" s="83"/>
      <c r="O273" s="83"/>
      <c r="P273" s="83"/>
      <c r="Q273" s="83"/>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83"/>
      <c r="AU273" s="83"/>
      <c r="AV273" s="83"/>
      <c r="AW273" s="83"/>
      <c r="AX273" s="83"/>
      <c r="AY273" s="83"/>
      <c r="AZ273" s="83"/>
      <c r="BA273" s="83"/>
      <c r="BB273" s="83"/>
      <c r="BC273" s="83"/>
      <c r="BD273" s="83"/>
      <c r="BE273" s="83"/>
      <c r="BF273" s="47"/>
      <c r="BG273" s="19"/>
    </row>
    <row r="274" spans="1:74" s="3" customFormat="1" ht="8.25" customHeight="1" x14ac:dyDescent="0.2">
      <c r="A274" s="45"/>
      <c r="B274" s="112"/>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c r="AY274" s="45"/>
      <c r="AZ274" s="45"/>
      <c r="BA274" s="45"/>
      <c r="BB274" s="45"/>
      <c r="BC274" s="45"/>
      <c r="BD274" s="45"/>
      <c r="BE274" s="45"/>
      <c r="BF274" s="45"/>
      <c r="BG274" s="4"/>
      <c r="BH274" s="4"/>
      <c r="BI274" s="4"/>
      <c r="BJ274" s="4"/>
      <c r="BK274" s="4"/>
      <c r="BL274" s="4"/>
      <c r="BM274" s="4"/>
      <c r="BN274" s="4"/>
      <c r="BO274" s="4"/>
      <c r="BP274" s="4"/>
      <c r="BQ274" s="4"/>
      <c r="BR274" s="4"/>
      <c r="BS274" s="4"/>
      <c r="BT274" s="4"/>
      <c r="BU274" s="4"/>
      <c r="BV274" s="4"/>
    </row>
    <row r="275" spans="1:74" s="6" customFormat="1" x14ac:dyDescent="0.2">
      <c r="A275" s="47" t="s">
        <v>88</v>
      </c>
      <c r="B275" s="83"/>
      <c r="C275" s="83"/>
      <c r="D275" s="83"/>
      <c r="E275" s="83"/>
      <c r="F275" s="83"/>
      <c r="G275" s="83"/>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row>
    <row r="276" spans="1:74" s="6" customFormat="1" x14ac:dyDescent="0.2">
      <c r="A276" s="47" t="s">
        <v>100</v>
      </c>
      <c r="B276" s="83"/>
      <c r="C276" s="47"/>
      <c r="D276" s="83"/>
      <c r="E276" s="83"/>
      <c r="F276" s="83"/>
      <c r="G276" s="83"/>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row>
    <row r="277" spans="1:74" s="6" customFormat="1" x14ac:dyDescent="0.2">
      <c r="A277" s="47" t="s">
        <v>101</v>
      </c>
      <c r="B277" s="83"/>
      <c r="C277" s="83"/>
      <c r="D277" s="83"/>
      <c r="E277" s="83"/>
      <c r="F277" s="83"/>
      <c r="G277" s="83"/>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row>
    <row r="278" spans="1:74" s="6" customFormat="1" x14ac:dyDescent="0.2">
      <c r="A278" s="47" t="s">
        <v>132</v>
      </c>
      <c r="B278" s="83"/>
      <c r="C278" s="83"/>
      <c r="D278" s="83"/>
      <c r="E278" s="83"/>
      <c r="F278" s="83"/>
      <c r="G278" s="83"/>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row>
    <row r="279" spans="1:74" s="6" customFormat="1" x14ac:dyDescent="0.2">
      <c r="A279" s="47"/>
      <c r="B279" s="83"/>
      <c r="C279" s="83" t="s">
        <v>133</v>
      </c>
      <c r="D279" s="83"/>
      <c r="E279" s="83"/>
      <c r="F279" s="83"/>
      <c r="G279" s="83"/>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row>
    <row r="280" spans="1:74" s="6" customFormat="1" x14ac:dyDescent="0.2">
      <c r="A280" s="47" t="s">
        <v>102</v>
      </c>
      <c r="B280" s="83"/>
      <c r="C280" s="83"/>
      <c r="D280" s="83"/>
      <c r="E280" s="83"/>
      <c r="F280" s="83"/>
      <c r="G280" s="83"/>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row>
    <row r="281" spans="1:74" s="6" customFormat="1" x14ac:dyDescent="0.2">
      <c r="A281" s="47" t="s">
        <v>186</v>
      </c>
      <c r="B281" s="83"/>
      <c r="C281" s="83"/>
      <c r="D281" s="83"/>
      <c r="E281" s="83"/>
      <c r="F281" s="83"/>
      <c r="G281" s="83"/>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row>
    <row r="282" spans="1:74" s="6" customFormat="1" ht="15.75" customHeight="1" x14ac:dyDescent="0.2">
      <c r="A282" s="47" t="s">
        <v>162</v>
      </c>
      <c r="B282" s="83"/>
      <c r="C282" s="83"/>
      <c r="D282" s="83"/>
      <c r="E282" s="83"/>
      <c r="F282" s="83"/>
      <c r="G282" s="83"/>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row>
    <row r="283" spans="1:74" s="73" customFormat="1" ht="13.5" customHeight="1" x14ac:dyDescent="0.2">
      <c r="A283" s="119"/>
      <c r="B283" s="119"/>
      <c r="C283" s="119" t="s">
        <v>177</v>
      </c>
      <c r="D283" s="119"/>
      <c r="E283" s="119"/>
      <c r="F283" s="119"/>
      <c r="G283" s="119"/>
      <c r="H283" s="119"/>
      <c r="I283" s="119"/>
      <c r="J283" s="119"/>
      <c r="K283" s="119"/>
      <c r="L283" s="119"/>
      <c r="M283"/>
      <c r="N283"/>
      <c r="O283"/>
      <c r="P283"/>
      <c r="Q283"/>
      <c r="R283"/>
      <c r="S283"/>
      <c r="T283"/>
      <c r="U283"/>
      <c r="V283" s="161"/>
      <c r="W283" s="161"/>
      <c r="X283" s="161"/>
      <c r="Y283" s="161"/>
      <c r="Z283" s="161"/>
      <c r="AA283" s="161"/>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row>
    <row r="284" spans="1:74" s="73" customFormat="1" ht="13.5" customHeight="1" x14ac:dyDescent="0.2">
      <c r="A284" s="119" t="s">
        <v>178</v>
      </c>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row>
    <row r="285" spans="1:74" s="73" customFormat="1" ht="13.5" customHeight="1" x14ac:dyDescent="0.2">
      <c r="A285" s="119"/>
      <c r="B285" s="119" t="s">
        <v>185</v>
      </c>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row>
    <row r="286" spans="1:74" s="73" customFormat="1" ht="13.5" customHeight="1" x14ac:dyDescent="0.2">
      <c r="A286" s="119"/>
      <c r="B286" s="119" t="s">
        <v>180</v>
      </c>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row>
    <row r="287" spans="1:74" s="73" customFormat="1" ht="13.5" customHeight="1" x14ac:dyDescent="0.2">
      <c r="A287" s="119"/>
      <c r="B287" s="113" t="s">
        <v>179</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c r="AO287" s="113"/>
      <c r="AP287" s="113"/>
      <c r="AQ287" s="113"/>
      <c r="AR287" s="113"/>
      <c r="AS287" s="113"/>
      <c r="AT287" s="113"/>
      <c r="AU287" s="113"/>
      <c r="AV287" s="113"/>
      <c r="AW287" s="113"/>
      <c r="AX287" s="113"/>
      <c r="AY287" s="113"/>
      <c r="AZ287" s="113"/>
      <c r="BA287" s="113"/>
      <c r="BB287" s="113"/>
      <c r="BC287" s="113"/>
      <c r="BD287" s="119"/>
      <c r="BE287" s="119"/>
      <c r="BF287" s="119"/>
    </row>
    <row r="288" spans="1:74" s="73" customFormat="1" ht="13.5" customHeight="1" x14ac:dyDescent="0.2">
      <c r="A288" s="119"/>
      <c r="B288" s="119"/>
      <c r="C288" s="119"/>
      <c r="D288" s="119"/>
      <c r="E288" s="119"/>
      <c r="F288" s="119" t="s">
        <v>175</v>
      </c>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t="s">
        <v>176</v>
      </c>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row>
    <row r="289" spans="1:73" s="73" customFormat="1" ht="13.5" customHeight="1" x14ac:dyDescent="0.2">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row>
    <row r="290" spans="1:73" s="73" customFormat="1" ht="13.5" customHeight="1" x14ac:dyDescent="0.2">
      <c r="A290" s="119"/>
      <c r="B290" s="119"/>
      <c r="C290" s="119"/>
      <c r="D290" s="590" t="s">
        <v>181</v>
      </c>
      <c r="E290" s="590"/>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0"/>
      <c r="AL290" s="590"/>
      <c r="AM290" s="590"/>
      <c r="AN290" s="590"/>
      <c r="AO290" s="590"/>
      <c r="AP290" s="590"/>
      <c r="AQ290" s="590"/>
      <c r="AR290" s="590"/>
      <c r="AS290" s="590"/>
      <c r="AT290" s="590"/>
      <c r="AU290" s="590"/>
      <c r="AV290" s="590"/>
      <c r="AW290" s="590"/>
      <c r="AX290" s="590"/>
      <c r="AY290" s="590"/>
      <c r="AZ290" s="590"/>
      <c r="BA290" s="590"/>
      <c r="BB290" s="590"/>
      <c r="BC290" s="590"/>
      <c r="BD290" s="162"/>
      <c r="BE290" s="162"/>
      <c r="BF290" s="162"/>
      <c r="BG290" s="162"/>
      <c r="BH290" s="162"/>
      <c r="BI290" s="162"/>
      <c r="BJ290" s="162"/>
      <c r="BK290" s="162"/>
      <c r="BL290" s="162"/>
      <c r="BM290" s="162"/>
      <c r="BN290" s="162"/>
      <c r="BO290" s="162"/>
      <c r="BP290" s="162"/>
      <c r="BQ290" s="162"/>
      <c r="BR290" s="162"/>
      <c r="BS290" s="162"/>
      <c r="BT290" s="162"/>
      <c r="BU290" s="162"/>
    </row>
    <row r="291" spans="1:73" s="73" customFormat="1" ht="13.5" customHeight="1" x14ac:dyDescent="0.2">
      <c r="A291" s="119"/>
      <c r="B291" s="119"/>
      <c r="C291" s="119"/>
      <c r="D291" s="590"/>
      <c r="E291" s="590"/>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0"/>
      <c r="AL291" s="590"/>
      <c r="AM291" s="590"/>
      <c r="AN291" s="590"/>
      <c r="AO291" s="590"/>
      <c r="AP291" s="590"/>
      <c r="AQ291" s="590"/>
      <c r="AR291" s="590"/>
      <c r="AS291" s="590"/>
      <c r="AT291" s="590"/>
      <c r="AU291" s="590"/>
      <c r="AV291" s="590"/>
      <c r="AW291" s="590"/>
      <c r="AX291" s="590"/>
      <c r="AY291" s="590"/>
      <c r="AZ291" s="590"/>
      <c r="BA291" s="590"/>
      <c r="BB291" s="590"/>
      <c r="BC291" s="590"/>
      <c r="BD291" s="162"/>
      <c r="BE291" s="162"/>
      <c r="BF291" s="162"/>
      <c r="BG291" s="162"/>
      <c r="BH291" s="162"/>
      <c r="BI291" s="162"/>
      <c r="BJ291" s="162"/>
      <c r="BK291" s="162"/>
      <c r="BL291" s="162"/>
      <c r="BM291" s="162"/>
      <c r="BN291" s="162"/>
      <c r="BO291" s="162"/>
      <c r="BP291" s="162"/>
      <c r="BQ291" s="162"/>
      <c r="BR291" s="162"/>
      <c r="BS291" s="162"/>
      <c r="BT291" s="162"/>
      <c r="BU291" s="162"/>
    </row>
    <row r="292" spans="1:73" s="73" customFormat="1" ht="13.5" customHeight="1" x14ac:dyDescent="0.2">
      <c r="A292" s="119"/>
      <c r="B292" s="119"/>
      <c r="C292" s="119"/>
      <c r="D292" s="590"/>
      <c r="E292" s="590"/>
      <c r="F292" s="590"/>
      <c r="G292" s="590"/>
      <c r="H292" s="590"/>
      <c r="I292" s="590"/>
      <c r="J292" s="590"/>
      <c r="K292" s="590"/>
      <c r="L292" s="590"/>
      <c r="M292" s="590"/>
      <c r="N292" s="590"/>
      <c r="O292" s="590"/>
      <c r="P292" s="590"/>
      <c r="Q292" s="590"/>
      <c r="R292" s="590"/>
      <c r="S292" s="590"/>
      <c r="T292" s="590"/>
      <c r="U292" s="590"/>
      <c r="V292" s="590"/>
      <c r="W292" s="590"/>
      <c r="X292" s="590"/>
      <c r="Y292" s="590"/>
      <c r="Z292" s="590"/>
      <c r="AA292" s="590"/>
      <c r="AB292" s="590"/>
      <c r="AC292" s="590"/>
      <c r="AD292" s="590"/>
      <c r="AE292" s="590"/>
      <c r="AF292" s="590"/>
      <c r="AG292" s="590"/>
      <c r="AH292" s="590"/>
      <c r="AI292" s="590"/>
      <c r="AJ292" s="590"/>
      <c r="AK292" s="590"/>
      <c r="AL292" s="590"/>
      <c r="AM292" s="590"/>
      <c r="AN292" s="590"/>
      <c r="AO292" s="590"/>
      <c r="AP292" s="590"/>
      <c r="AQ292" s="590"/>
      <c r="AR292" s="590"/>
      <c r="AS292" s="590"/>
      <c r="AT292" s="590"/>
      <c r="AU292" s="590"/>
      <c r="AV292" s="590"/>
      <c r="AW292" s="590"/>
      <c r="AX292" s="590"/>
      <c r="AY292" s="590"/>
      <c r="AZ292" s="590"/>
      <c r="BA292" s="590"/>
      <c r="BB292" s="590"/>
      <c r="BC292" s="590"/>
      <c r="BD292" s="162"/>
      <c r="BE292" s="162"/>
      <c r="BF292" s="162"/>
      <c r="BG292" s="162"/>
      <c r="BH292" s="162"/>
      <c r="BI292" s="162"/>
      <c r="BJ292" s="162"/>
      <c r="BK292" s="162"/>
      <c r="BL292" s="162"/>
      <c r="BM292" s="162"/>
      <c r="BN292" s="162"/>
      <c r="BO292" s="162"/>
      <c r="BP292" s="162"/>
      <c r="BQ292" s="162"/>
      <c r="BR292" s="162"/>
      <c r="BS292" s="162"/>
      <c r="BT292" s="162"/>
      <c r="BU292" s="162"/>
    </row>
    <row r="293" spans="1:73" s="73" customFormat="1" ht="13.5" customHeight="1" x14ac:dyDescent="0.2">
      <c r="A293" s="119"/>
      <c r="B293" s="119"/>
      <c r="C293" s="119"/>
      <c r="D293" s="590"/>
      <c r="E293" s="590"/>
      <c r="F293" s="590"/>
      <c r="G293" s="590"/>
      <c r="H293" s="590"/>
      <c r="I293" s="590"/>
      <c r="J293" s="590"/>
      <c r="K293" s="590"/>
      <c r="L293" s="590"/>
      <c r="M293" s="590"/>
      <c r="N293" s="590"/>
      <c r="O293" s="590"/>
      <c r="P293" s="590"/>
      <c r="Q293" s="590"/>
      <c r="R293" s="590"/>
      <c r="S293" s="590"/>
      <c r="T293" s="590"/>
      <c r="U293" s="590"/>
      <c r="V293" s="590"/>
      <c r="W293" s="590"/>
      <c r="X293" s="590"/>
      <c r="Y293" s="590"/>
      <c r="Z293" s="590"/>
      <c r="AA293" s="590"/>
      <c r="AB293" s="590"/>
      <c r="AC293" s="590"/>
      <c r="AD293" s="590"/>
      <c r="AE293" s="590"/>
      <c r="AF293" s="590"/>
      <c r="AG293" s="590"/>
      <c r="AH293" s="590"/>
      <c r="AI293" s="590"/>
      <c r="AJ293" s="590"/>
      <c r="AK293" s="590"/>
      <c r="AL293" s="590"/>
      <c r="AM293" s="590"/>
      <c r="AN293" s="590"/>
      <c r="AO293" s="590"/>
      <c r="AP293" s="590"/>
      <c r="AQ293" s="590"/>
      <c r="AR293" s="590"/>
      <c r="AS293" s="590"/>
      <c r="AT293" s="590"/>
      <c r="AU293" s="590"/>
      <c r="AV293" s="590"/>
      <c r="AW293" s="590"/>
      <c r="AX293" s="590"/>
      <c r="AY293" s="590"/>
      <c r="AZ293" s="590"/>
      <c r="BA293" s="590"/>
      <c r="BB293" s="590"/>
      <c r="BC293" s="590"/>
      <c r="BD293" s="162"/>
      <c r="BE293" s="162"/>
      <c r="BF293" s="162"/>
      <c r="BG293" s="162"/>
      <c r="BH293" s="162"/>
      <c r="BI293" s="162"/>
      <c r="BJ293" s="162"/>
      <c r="BK293" s="162"/>
      <c r="BL293" s="162"/>
      <c r="BM293" s="162"/>
      <c r="BN293" s="162"/>
      <c r="BO293" s="162"/>
      <c r="BP293" s="162"/>
      <c r="BQ293" s="162"/>
      <c r="BR293" s="162"/>
      <c r="BS293" s="162"/>
      <c r="BT293" s="162"/>
      <c r="BU293" s="162"/>
    </row>
    <row r="294" spans="1:73" s="73" customFormat="1" ht="13.5" customHeight="1" x14ac:dyDescent="0.2">
      <c r="A294" s="119"/>
      <c r="B294" s="119"/>
      <c r="C294" s="119"/>
      <c r="D294" s="590"/>
      <c r="E294" s="590"/>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0"/>
      <c r="AL294" s="590"/>
      <c r="AM294" s="590"/>
      <c r="AN294" s="590"/>
      <c r="AO294" s="590"/>
      <c r="AP294" s="590"/>
      <c r="AQ294" s="590"/>
      <c r="AR294" s="590"/>
      <c r="AS294" s="590"/>
      <c r="AT294" s="590"/>
      <c r="AU294" s="590"/>
      <c r="AV294" s="590"/>
      <c r="AW294" s="590"/>
      <c r="AX294" s="590"/>
      <c r="AY294" s="590"/>
      <c r="AZ294" s="590"/>
      <c r="BA294" s="590"/>
      <c r="BB294" s="590"/>
      <c r="BC294" s="590"/>
      <c r="BD294" s="162"/>
      <c r="BE294" s="162"/>
      <c r="BF294" s="162"/>
      <c r="BG294" s="162"/>
      <c r="BH294" s="162"/>
      <c r="BI294" s="162"/>
      <c r="BJ294" s="162"/>
      <c r="BK294" s="162"/>
      <c r="BL294" s="162"/>
      <c r="BM294" s="162"/>
      <c r="BN294" s="162"/>
      <c r="BO294" s="162"/>
      <c r="BP294" s="162"/>
      <c r="BQ294" s="162"/>
      <c r="BR294" s="162"/>
      <c r="BS294" s="162"/>
      <c r="BT294" s="162"/>
      <c r="BU294" s="162"/>
    </row>
    <row r="295" spans="1:73" s="73" customFormat="1" ht="13.5" customHeight="1" x14ac:dyDescent="0.2">
      <c r="A295" s="119"/>
      <c r="B295" s="119"/>
      <c r="C295" s="119"/>
      <c r="D295" s="590"/>
      <c r="E295" s="590"/>
      <c r="F295" s="590"/>
      <c r="G295" s="590"/>
      <c r="H295" s="590"/>
      <c r="I295" s="590"/>
      <c r="J295" s="590"/>
      <c r="K295" s="590"/>
      <c r="L295" s="590"/>
      <c r="M295" s="590"/>
      <c r="N295" s="590"/>
      <c r="O295" s="590"/>
      <c r="P295" s="590"/>
      <c r="Q295" s="590"/>
      <c r="R295" s="590"/>
      <c r="S295" s="590"/>
      <c r="T295" s="590"/>
      <c r="U295" s="590"/>
      <c r="V295" s="590"/>
      <c r="W295" s="590"/>
      <c r="X295" s="590"/>
      <c r="Y295" s="590"/>
      <c r="Z295" s="590"/>
      <c r="AA295" s="590"/>
      <c r="AB295" s="590"/>
      <c r="AC295" s="590"/>
      <c r="AD295" s="590"/>
      <c r="AE295" s="590"/>
      <c r="AF295" s="590"/>
      <c r="AG295" s="590"/>
      <c r="AH295" s="590"/>
      <c r="AI295" s="590"/>
      <c r="AJ295" s="590"/>
      <c r="AK295" s="590"/>
      <c r="AL295" s="590"/>
      <c r="AM295" s="590"/>
      <c r="AN295" s="590"/>
      <c r="AO295" s="590"/>
      <c r="AP295" s="590"/>
      <c r="AQ295" s="590"/>
      <c r="AR295" s="590"/>
      <c r="AS295" s="590"/>
      <c r="AT295" s="590"/>
      <c r="AU295" s="590"/>
      <c r="AV295" s="590"/>
      <c r="AW295" s="590"/>
      <c r="AX295" s="590"/>
      <c r="AY295" s="590"/>
      <c r="AZ295" s="590"/>
      <c r="BA295" s="590"/>
      <c r="BB295" s="590"/>
      <c r="BC295" s="590"/>
      <c r="BD295" s="162"/>
      <c r="BE295" s="162"/>
      <c r="BF295" s="162"/>
      <c r="BG295" s="162"/>
      <c r="BH295" s="162"/>
      <c r="BI295" s="162"/>
      <c r="BJ295" s="162"/>
      <c r="BK295" s="162"/>
      <c r="BL295" s="162"/>
      <c r="BM295" s="162"/>
      <c r="BN295" s="162"/>
      <c r="BO295" s="162"/>
      <c r="BP295" s="162"/>
      <c r="BQ295" s="162"/>
      <c r="BR295" s="162"/>
      <c r="BS295" s="162"/>
      <c r="BT295" s="162"/>
      <c r="BU295" s="162"/>
    </row>
    <row r="296" spans="1:73" s="73" customFormat="1" ht="13.5" customHeight="1" x14ac:dyDescent="0.2">
      <c r="A296" s="119"/>
      <c r="B296" s="119"/>
      <c r="C296" s="119"/>
      <c r="D296" s="590"/>
      <c r="E296" s="590"/>
      <c r="F296" s="590"/>
      <c r="G296" s="590"/>
      <c r="H296" s="590"/>
      <c r="I296" s="590"/>
      <c r="J296" s="590"/>
      <c r="K296" s="590"/>
      <c r="L296" s="590"/>
      <c r="M296" s="590"/>
      <c r="N296" s="590"/>
      <c r="O296" s="590"/>
      <c r="P296" s="590"/>
      <c r="Q296" s="590"/>
      <c r="R296" s="590"/>
      <c r="S296" s="590"/>
      <c r="T296" s="590"/>
      <c r="U296" s="590"/>
      <c r="V296" s="590"/>
      <c r="W296" s="590"/>
      <c r="X296" s="590"/>
      <c r="Y296" s="590"/>
      <c r="Z296" s="590"/>
      <c r="AA296" s="590"/>
      <c r="AB296" s="590"/>
      <c r="AC296" s="590"/>
      <c r="AD296" s="590"/>
      <c r="AE296" s="590"/>
      <c r="AF296" s="590"/>
      <c r="AG296" s="590"/>
      <c r="AH296" s="590"/>
      <c r="AI296" s="590"/>
      <c r="AJ296" s="590"/>
      <c r="AK296" s="590"/>
      <c r="AL296" s="590"/>
      <c r="AM296" s="590"/>
      <c r="AN296" s="590"/>
      <c r="AO296" s="590"/>
      <c r="AP296" s="590"/>
      <c r="AQ296" s="590"/>
      <c r="AR296" s="590"/>
      <c r="AS296" s="590"/>
      <c r="AT296" s="590"/>
      <c r="AU296" s="590"/>
      <c r="AV296" s="590"/>
      <c r="AW296" s="590"/>
      <c r="AX296" s="590"/>
      <c r="AY296" s="590"/>
      <c r="AZ296" s="590"/>
      <c r="BA296" s="590"/>
      <c r="BB296" s="590"/>
      <c r="BC296" s="590"/>
      <c r="BD296" s="162"/>
      <c r="BE296" s="162"/>
      <c r="BF296" s="162"/>
      <c r="BG296" s="162"/>
      <c r="BH296" s="162"/>
      <c r="BI296" s="162"/>
      <c r="BJ296" s="162"/>
      <c r="BK296" s="162"/>
      <c r="BL296" s="162"/>
      <c r="BM296" s="162"/>
      <c r="BN296" s="162"/>
      <c r="BO296" s="162"/>
      <c r="BP296" s="162"/>
      <c r="BQ296" s="162"/>
      <c r="BR296" s="162"/>
      <c r="BS296" s="162"/>
      <c r="BT296" s="162"/>
      <c r="BU296" s="162"/>
    </row>
    <row r="297" spans="1:73" s="73" customFormat="1" ht="13.5" customHeight="1" x14ac:dyDescent="0.2">
      <c r="A297" s="119"/>
      <c r="B297" s="119"/>
      <c r="C297" s="119"/>
      <c r="D297" s="590"/>
      <c r="E297" s="590"/>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0"/>
      <c r="AL297" s="590"/>
      <c r="AM297" s="590"/>
      <c r="AN297" s="590"/>
      <c r="AO297" s="590"/>
      <c r="AP297" s="590"/>
      <c r="AQ297" s="590"/>
      <c r="AR297" s="590"/>
      <c r="AS297" s="590"/>
      <c r="AT297" s="590"/>
      <c r="AU297" s="590"/>
      <c r="AV297" s="590"/>
      <c r="AW297" s="590"/>
      <c r="AX297" s="590"/>
      <c r="AY297" s="590"/>
      <c r="AZ297" s="590"/>
      <c r="BA297" s="590"/>
      <c r="BB297" s="590"/>
      <c r="BC297" s="590"/>
      <c r="BD297" s="162"/>
      <c r="BE297" s="162"/>
      <c r="BF297" s="162"/>
      <c r="BG297" s="162"/>
      <c r="BH297" s="162"/>
      <c r="BI297" s="162"/>
      <c r="BJ297" s="162"/>
      <c r="BK297" s="162"/>
      <c r="BL297" s="162"/>
      <c r="BM297" s="162"/>
      <c r="BN297" s="162"/>
      <c r="BO297" s="162"/>
      <c r="BP297" s="162"/>
      <c r="BQ297" s="162"/>
      <c r="BR297" s="162"/>
      <c r="BS297" s="162"/>
      <c r="BT297" s="162"/>
      <c r="BU297" s="162"/>
    </row>
    <row r="298" spans="1:73" s="73" customFormat="1" ht="13.5" customHeight="1" x14ac:dyDescent="0.2">
      <c r="C298" s="164" t="s">
        <v>182</v>
      </c>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c r="AE298" s="163"/>
      <c r="AF298" s="163"/>
      <c r="AG298" s="163"/>
      <c r="AH298" s="163"/>
      <c r="AI298" s="163"/>
      <c r="AJ298" s="163"/>
      <c r="AK298" s="163"/>
      <c r="AL298" s="163"/>
      <c r="AM298" s="163"/>
      <c r="AN298" s="163"/>
      <c r="AO298" s="163"/>
      <c r="AP298" s="163"/>
      <c r="AQ298" s="163"/>
      <c r="AR298" s="163"/>
      <c r="AS298" s="163"/>
      <c r="AT298" s="163"/>
      <c r="AU298" s="163"/>
      <c r="AV298" s="163"/>
      <c r="AW298" s="163"/>
      <c r="AX298" s="163"/>
      <c r="AY298" s="163"/>
      <c r="AZ298" s="163"/>
      <c r="BA298" s="163"/>
      <c r="BB298" s="163"/>
      <c r="BC298" s="163"/>
      <c r="BD298" s="163"/>
    </row>
    <row r="299" spans="1:73" s="73" customFormat="1" ht="13.5" customHeight="1" x14ac:dyDescent="0.2">
      <c r="C299" s="164" t="s">
        <v>184</v>
      </c>
      <c r="E299" s="163"/>
      <c r="F299" s="163"/>
      <c r="G299" s="163"/>
      <c r="H299" s="163"/>
      <c r="I299" s="163"/>
      <c r="J299" s="163"/>
      <c r="K299" s="163"/>
      <c r="L299" s="163"/>
      <c r="M299" s="163"/>
      <c r="N299" s="163"/>
      <c r="O299" s="163"/>
      <c r="P299" s="163"/>
      <c r="Q299" s="163"/>
      <c r="R299" s="163"/>
      <c r="S299" s="163"/>
      <c r="T299" s="163"/>
      <c r="U299" s="163"/>
      <c r="V299" s="163"/>
      <c r="W299" s="163"/>
      <c r="X299" s="163"/>
      <c r="Y299" s="163"/>
      <c r="Z299" s="163"/>
      <c r="AA299" s="163"/>
      <c r="AB299" s="163"/>
      <c r="AC299" s="163"/>
      <c r="AD299" s="163"/>
      <c r="AE299" s="163"/>
      <c r="AF299" s="163"/>
      <c r="AG299" s="163"/>
      <c r="AH299" s="163"/>
      <c r="AI299" s="163"/>
      <c r="AJ299" s="163"/>
      <c r="AK299" s="163"/>
      <c r="AL299" s="163"/>
      <c r="AM299" s="163"/>
      <c r="AN299" s="163"/>
      <c r="AO299" s="163"/>
      <c r="AP299" s="163"/>
      <c r="AQ299" s="163"/>
      <c r="AR299" s="163"/>
      <c r="AS299" s="163"/>
      <c r="AT299" s="163"/>
      <c r="AU299" s="163"/>
      <c r="AV299" s="163"/>
      <c r="AW299" s="163"/>
      <c r="AX299" s="163"/>
      <c r="AY299" s="163"/>
      <c r="AZ299" s="163"/>
      <c r="BA299" s="163"/>
      <c r="BB299" s="163"/>
      <c r="BC299" s="163"/>
      <c r="BD299" s="163"/>
    </row>
    <row r="300" spans="1:73" s="73" customFormat="1" ht="13.5" customHeight="1" x14ac:dyDescent="0.2">
      <c r="C300" s="164" t="s">
        <v>183</v>
      </c>
      <c r="E300" s="163"/>
      <c r="F300" s="163"/>
      <c r="G300" s="163"/>
      <c r="H300" s="163"/>
      <c r="I300" s="163"/>
      <c r="J300" s="163"/>
      <c r="K300" s="163"/>
      <c r="L300" s="163"/>
      <c r="M300" s="163"/>
      <c r="N300" s="163"/>
      <c r="O300" s="163"/>
      <c r="P300" s="163"/>
      <c r="Q300" s="163"/>
      <c r="R300" s="163"/>
      <c r="S300" s="163"/>
      <c r="T300" s="163"/>
      <c r="U300" s="163"/>
      <c r="V300" s="163"/>
      <c r="W300" s="163"/>
      <c r="X300" s="163"/>
      <c r="Y300" s="163"/>
      <c r="Z300" s="163"/>
      <c r="AA300" s="163"/>
      <c r="AB300" s="163"/>
      <c r="AC300" s="163"/>
      <c r="AD300" s="163"/>
      <c r="AE300" s="163"/>
      <c r="AF300" s="163"/>
      <c r="AG300" s="163"/>
      <c r="AH300" s="163"/>
      <c r="AI300" s="163"/>
      <c r="AJ300" s="163"/>
      <c r="AK300" s="163"/>
      <c r="AL300" s="163"/>
      <c r="AM300" s="163"/>
      <c r="AN300" s="163"/>
      <c r="AO300" s="163"/>
      <c r="AP300" s="163"/>
      <c r="AQ300" s="163"/>
      <c r="AR300" s="163"/>
      <c r="AS300" s="163"/>
      <c r="AT300" s="163"/>
      <c r="AU300" s="163"/>
      <c r="AV300" s="163"/>
      <c r="AW300" s="163"/>
      <c r="AX300" s="163"/>
      <c r="AY300" s="163"/>
      <c r="AZ300" s="163"/>
      <c r="BA300" s="163"/>
      <c r="BB300" s="163"/>
      <c r="BC300" s="163"/>
      <c r="BD300" s="163"/>
    </row>
    <row r="301" spans="1:73" ht="13.5" customHeight="1" x14ac:dyDescent="0.2"/>
  </sheetData>
  <mergeCells count="603">
    <mergeCell ref="J224:P226"/>
    <mergeCell ref="AE224:AK226"/>
    <mergeCell ref="AL224:AU226"/>
    <mergeCell ref="S153:X153"/>
    <mergeCell ref="Y153:AD153"/>
    <mergeCell ref="AT192:AZ193"/>
    <mergeCell ref="P178:X179"/>
    <mergeCell ref="AL236:AU236"/>
    <mergeCell ref="AF188:AH188"/>
    <mergeCell ref="AJ188:AL188"/>
    <mergeCell ref="Q224:W226"/>
    <mergeCell ref="AV234:BE234"/>
    <mergeCell ref="AL233:AU233"/>
    <mergeCell ref="X224:AD226"/>
    <mergeCell ref="AC155:AD155"/>
    <mergeCell ref="AE155:AF155"/>
    <mergeCell ref="AG155:AH155"/>
    <mergeCell ref="AF176:AH176"/>
    <mergeCell ref="AA178:AB181"/>
    <mergeCell ref="AP178:AQ181"/>
    <mergeCell ref="AT178:AZ179"/>
    <mergeCell ref="P180:X181"/>
    <mergeCell ref="AT172:AZ173"/>
    <mergeCell ref="AT180:AZ181"/>
    <mergeCell ref="B140:D141"/>
    <mergeCell ref="E140:R141"/>
    <mergeCell ref="AI140:AL141"/>
    <mergeCell ref="AM140:AY141"/>
    <mergeCell ref="AZ140:BE141"/>
    <mergeCell ref="W141:X141"/>
    <mergeCell ref="AC141:AD141"/>
    <mergeCell ref="AG141:AH141"/>
    <mergeCell ref="B153:D154"/>
    <mergeCell ref="E153:R154"/>
    <mergeCell ref="AI153:AL154"/>
    <mergeCell ref="AM153:AY154"/>
    <mergeCell ref="AZ153:BE154"/>
    <mergeCell ref="W154:X154"/>
    <mergeCell ref="AC154:AD154"/>
    <mergeCell ref="AG154:AH154"/>
    <mergeCell ref="H144:R144"/>
    <mergeCell ref="AI144:AL144"/>
    <mergeCell ref="AM144:AY144"/>
    <mergeCell ref="S143:AH144"/>
    <mergeCell ref="AI143:AL143"/>
    <mergeCell ref="AM143:AY143"/>
    <mergeCell ref="AZ143:BE143"/>
    <mergeCell ref="B144:D144"/>
    <mergeCell ref="B229:I230"/>
    <mergeCell ref="J229:P230"/>
    <mergeCell ref="Q229:W230"/>
    <mergeCell ref="X229:AD230"/>
    <mergeCell ref="AE229:AK230"/>
    <mergeCell ref="AL229:AU229"/>
    <mergeCell ref="AV229:BE229"/>
    <mergeCell ref="B231:I232"/>
    <mergeCell ref="J231:P232"/>
    <mergeCell ref="Q231:W232"/>
    <mergeCell ref="X231:AD232"/>
    <mergeCell ref="AE231:AK232"/>
    <mergeCell ref="AL231:AU231"/>
    <mergeCell ref="AV231:BE231"/>
    <mergeCell ref="AL232:AU232"/>
    <mergeCell ref="AL230:AU230"/>
    <mergeCell ref="B235:I236"/>
    <mergeCell ref="J235:P236"/>
    <mergeCell ref="Q235:W236"/>
    <mergeCell ref="X235:AD236"/>
    <mergeCell ref="AE235:AK236"/>
    <mergeCell ref="AL235:AU235"/>
    <mergeCell ref="AV235:BE235"/>
    <mergeCell ref="B237:AK238"/>
    <mergeCell ref="AL237:AU237"/>
    <mergeCell ref="AV237:BE237"/>
    <mergeCell ref="D290:BC297"/>
    <mergeCell ref="AV232:BE232"/>
    <mergeCell ref="AE184:AM185"/>
    <mergeCell ref="P192:X193"/>
    <mergeCell ref="AL228:AU228"/>
    <mergeCell ref="AV228:BE228"/>
    <mergeCell ref="AV230:BE230"/>
    <mergeCell ref="B249:Q250"/>
    <mergeCell ref="R249:X249"/>
    <mergeCell ref="B271:Q271"/>
    <mergeCell ref="R271:AA271"/>
    <mergeCell ref="AB271:AK271"/>
    <mergeCell ref="AL271:AS271"/>
    <mergeCell ref="AT271:AZ271"/>
    <mergeCell ref="BA271:BE271"/>
    <mergeCell ref="B269:Q269"/>
    <mergeCell ref="R269:AA269"/>
    <mergeCell ref="Y249:AE249"/>
    <mergeCell ref="AF249:AL249"/>
    <mergeCell ref="AM249:AR249"/>
    <mergeCell ref="B251:Q252"/>
    <mergeCell ref="R251:X251"/>
    <mergeCell ref="Y251:AE251"/>
    <mergeCell ref="AF251:AL251"/>
    <mergeCell ref="BA270:BE270"/>
    <mergeCell ref="AT270:AZ270"/>
    <mergeCell ref="BA269:BE269"/>
    <mergeCell ref="B264:Q264"/>
    <mergeCell ref="R264:AA264"/>
    <mergeCell ref="F190:L193"/>
    <mergeCell ref="P190:X191"/>
    <mergeCell ref="AA184:AB187"/>
    <mergeCell ref="AP184:AQ187"/>
    <mergeCell ref="AT184:AZ185"/>
    <mergeCell ref="P186:X187"/>
    <mergeCell ref="B210:BE211"/>
    <mergeCell ref="AM251:AR251"/>
    <mergeCell ref="B227:I228"/>
    <mergeCell ref="J227:P228"/>
    <mergeCell ref="Q227:W228"/>
    <mergeCell ref="X227:AD228"/>
    <mergeCell ref="AE227:AK228"/>
    <mergeCell ref="AL227:AU227"/>
    <mergeCell ref="B233:I234"/>
    <mergeCell ref="J233:P234"/>
    <mergeCell ref="Q233:W234"/>
    <mergeCell ref="X233:AD234"/>
    <mergeCell ref="AE233:AK234"/>
    <mergeCell ref="AL270:AS270"/>
    <mergeCell ref="B267:Q268"/>
    <mergeCell ref="R267:AA268"/>
    <mergeCell ref="AB267:AK268"/>
    <mergeCell ref="AL267:AZ267"/>
    <mergeCell ref="AL268:AS268"/>
    <mergeCell ref="AT262:AZ262"/>
    <mergeCell ref="AT263:AZ263"/>
    <mergeCell ref="AT269:AZ269"/>
    <mergeCell ref="AB264:AK264"/>
    <mergeCell ref="AL264:AS264"/>
    <mergeCell ref="AB263:AK263"/>
    <mergeCell ref="AL263:AS263"/>
    <mergeCell ref="AL262:AS262"/>
    <mergeCell ref="AB269:AK269"/>
    <mergeCell ref="AL269:AS269"/>
    <mergeCell ref="AB270:AK270"/>
    <mergeCell ref="R270:AA270"/>
    <mergeCell ref="B270:Q270"/>
    <mergeCell ref="BA267:BE268"/>
    <mergeCell ref="AV238:BE238"/>
    <mergeCell ref="AV236:BE236"/>
    <mergeCell ref="B246:Q247"/>
    <mergeCell ref="R246:X247"/>
    <mergeCell ref="AS246:BE247"/>
    <mergeCell ref="Y247:AE247"/>
    <mergeCell ref="AF247:AL247"/>
    <mergeCell ref="AF248:AL248"/>
    <mergeCell ref="R260:AA260"/>
    <mergeCell ref="B258:Q259"/>
    <mergeCell ref="AB260:AK260"/>
    <mergeCell ref="AL260:AS260"/>
    <mergeCell ref="AT260:AZ260"/>
    <mergeCell ref="B262:Q262"/>
    <mergeCell ref="R262:AA262"/>
    <mergeCell ref="AB262:AK262"/>
    <mergeCell ref="B263:Q263"/>
    <mergeCell ref="R263:AA263"/>
    <mergeCell ref="R258:AA259"/>
    <mergeCell ref="AB258:AK259"/>
    <mergeCell ref="AT259:AZ259"/>
    <mergeCell ref="AT261:AZ261"/>
    <mergeCell ref="AT268:AZ268"/>
    <mergeCell ref="BA262:BE262"/>
    <mergeCell ref="BA263:BE263"/>
    <mergeCell ref="AT264:AZ264"/>
    <mergeCell ref="BA264:BE264"/>
    <mergeCell ref="BA261:BE261"/>
    <mergeCell ref="B248:Q248"/>
    <mergeCell ref="R248:X248"/>
    <mergeCell ref="R252:X252"/>
    <mergeCell ref="Y252:AE252"/>
    <mergeCell ref="AF252:AL252"/>
    <mergeCell ref="AM252:AR252"/>
    <mergeCell ref="B261:Q261"/>
    <mergeCell ref="R261:AA261"/>
    <mergeCell ref="AB261:AK261"/>
    <mergeCell ref="AL261:AS261"/>
    <mergeCell ref="AS252:BE252"/>
    <mergeCell ref="BA260:BE260"/>
    <mergeCell ref="AL258:AZ258"/>
    <mergeCell ref="BA258:BE259"/>
    <mergeCell ref="AL259:AS259"/>
    <mergeCell ref="AS248:BE248"/>
    <mergeCell ref="AS250:BE250"/>
    <mergeCell ref="R250:X250"/>
    <mergeCell ref="Y248:AE248"/>
    <mergeCell ref="C75:J75"/>
    <mergeCell ref="AC97:AK98"/>
    <mergeCell ref="K76:BE76"/>
    <mergeCell ref="C77:J77"/>
    <mergeCell ref="K77:BE77"/>
    <mergeCell ref="C76:J76"/>
    <mergeCell ref="B213:BE214"/>
    <mergeCell ref="AT174:AZ175"/>
    <mergeCell ref="AI155:AL155"/>
    <mergeCell ref="AM155:AY155"/>
    <mergeCell ref="K108:L109"/>
    <mergeCell ref="D108:J109"/>
    <mergeCell ref="B113:BE113"/>
    <mergeCell ref="P184:X185"/>
    <mergeCell ref="AE172:AM173"/>
    <mergeCell ref="F178:L181"/>
    <mergeCell ref="AE178:AM179"/>
    <mergeCell ref="AE180:AM181"/>
    <mergeCell ref="P112:U112"/>
    <mergeCell ref="V112:X112"/>
    <mergeCell ref="S140:X140"/>
    <mergeCell ref="E127:R128"/>
    <mergeCell ref="W128:X128"/>
    <mergeCell ref="AC128:AD128"/>
    <mergeCell ref="Q86:S86"/>
    <mergeCell ref="AI86:AK86"/>
    <mergeCell ref="AL86:AN86"/>
    <mergeCell ref="AU87:AW87"/>
    <mergeCell ref="AX87:AZ87"/>
    <mergeCell ref="BA87:BE87"/>
    <mergeCell ref="AF87:AH87"/>
    <mergeCell ref="AF85:AH86"/>
    <mergeCell ref="AM250:AR250"/>
    <mergeCell ref="Y250:AE250"/>
    <mergeCell ref="AF250:AL250"/>
    <mergeCell ref="AM247:AR247"/>
    <mergeCell ref="AM248:AR248"/>
    <mergeCell ref="AL238:AU238"/>
    <mergeCell ref="AL234:AU234"/>
    <mergeCell ref="AV227:BE227"/>
    <mergeCell ref="AV233:BE233"/>
    <mergeCell ref="AI127:AL128"/>
    <mergeCell ref="AM127:AY128"/>
    <mergeCell ref="AZ127:BE128"/>
    <mergeCell ref="AG128:AH128"/>
    <mergeCell ref="Y246:AR246"/>
    <mergeCell ref="AV224:BE226"/>
    <mergeCell ref="H143:R143"/>
    <mergeCell ref="AI114:AL115"/>
    <mergeCell ref="Y140:AD140"/>
    <mergeCell ref="K74:BE74"/>
    <mergeCell ref="B82:AO82"/>
    <mergeCell ref="AR88:AT88"/>
    <mergeCell ref="AU88:AW88"/>
    <mergeCell ref="AX88:AZ88"/>
    <mergeCell ref="BA88:BE88"/>
    <mergeCell ref="W89:Y89"/>
    <mergeCell ref="AC89:AE89"/>
    <mergeCell ref="AF89:AH89"/>
    <mergeCell ref="AI89:AK89"/>
    <mergeCell ref="AL89:AN89"/>
    <mergeCell ref="AU89:AW89"/>
    <mergeCell ref="AX89:AZ89"/>
    <mergeCell ref="AU85:AW86"/>
    <mergeCell ref="AX85:AZ86"/>
    <mergeCell ref="N86:P86"/>
    <mergeCell ref="AU97:BC98"/>
    <mergeCell ref="T88:V88"/>
    <mergeCell ref="W88:Y88"/>
    <mergeCell ref="AO85:AQ86"/>
    <mergeCell ref="AR85:AT86"/>
    <mergeCell ref="B120:BE120"/>
    <mergeCell ref="AJ176:AL176"/>
    <mergeCell ref="AF182:AH182"/>
    <mergeCell ref="AJ182:AL182"/>
    <mergeCell ref="E156:G156"/>
    <mergeCell ref="H156:R156"/>
    <mergeCell ref="B167:BE167"/>
    <mergeCell ref="E155:G155"/>
    <mergeCell ref="H155:R155"/>
    <mergeCell ref="S155:V155"/>
    <mergeCell ref="B159:BE162"/>
    <mergeCell ref="AG157:AH157"/>
    <mergeCell ref="AI156:AL156"/>
    <mergeCell ref="AI157:AL157"/>
    <mergeCell ref="AM156:AY156"/>
    <mergeCell ref="AZ156:BE156"/>
    <mergeCell ref="AM157:AY157"/>
    <mergeCell ref="AZ157:BE157"/>
    <mergeCell ref="AM158:AY158"/>
    <mergeCell ref="AZ158:BE158"/>
    <mergeCell ref="AI158:AL158"/>
    <mergeCell ref="B156:D156"/>
    <mergeCell ref="B157:D157"/>
    <mergeCell ref="B158:AH158"/>
    <mergeCell ref="S156:V156"/>
    <mergeCell ref="AC33:AC34"/>
    <mergeCell ref="I51:AY51"/>
    <mergeCell ref="C66:J66"/>
    <mergeCell ref="K66:BE66"/>
    <mergeCell ref="O54:Z54"/>
    <mergeCell ref="U46:AA46"/>
    <mergeCell ref="AB46:AH46"/>
    <mergeCell ref="AI46:AO46"/>
    <mergeCell ref="AP46:AU46"/>
    <mergeCell ref="AZ40:BE41"/>
    <mergeCell ref="AZ46:BE46"/>
    <mergeCell ref="B47:BE48"/>
    <mergeCell ref="B43:T44"/>
    <mergeCell ref="U44:AA44"/>
    <mergeCell ref="AB44:AH44"/>
    <mergeCell ref="AI44:AO44"/>
    <mergeCell ref="U43:AA43"/>
    <mergeCell ref="AB43:AH43"/>
    <mergeCell ref="AI43:AO43"/>
    <mergeCell ref="AP43:AU43"/>
    <mergeCell ref="AV43:AY44"/>
    <mergeCell ref="AZ43:BE43"/>
    <mergeCell ref="B45:T46"/>
    <mergeCell ref="U45:AA45"/>
    <mergeCell ref="D4:AV5"/>
    <mergeCell ref="U42:AA42"/>
    <mergeCell ref="AB42:AH42"/>
    <mergeCell ref="AI42:AO42"/>
    <mergeCell ref="AP42:AU42"/>
    <mergeCell ref="B40:T41"/>
    <mergeCell ref="U40:AA41"/>
    <mergeCell ref="AB40:AU40"/>
    <mergeCell ref="AP41:AU41"/>
    <mergeCell ref="AC27:AC28"/>
    <mergeCell ref="AD27:AO28"/>
    <mergeCell ref="AD33:AY34"/>
    <mergeCell ref="AV40:AY41"/>
    <mergeCell ref="O27:AB28"/>
    <mergeCell ref="O33:AB34"/>
    <mergeCell ref="O30:AB31"/>
    <mergeCell ref="AC30:AC31"/>
    <mergeCell ref="AD30:AY31"/>
    <mergeCell ref="AV42:AY42"/>
    <mergeCell ref="B42:T42"/>
    <mergeCell ref="AB41:AH41"/>
    <mergeCell ref="AI41:AO41"/>
    <mergeCell ref="E15:BC17"/>
    <mergeCell ref="E9:BC14"/>
    <mergeCell ref="K69:BE69"/>
    <mergeCell ref="K75:BE75"/>
    <mergeCell ref="B219:BE219"/>
    <mergeCell ref="B216:BE217"/>
    <mergeCell ref="B152:BE152"/>
    <mergeCell ref="AE186:AM187"/>
    <mergeCell ref="AT196:AZ197"/>
    <mergeCell ref="AT198:AZ199"/>
    <mergeCell ref="AT186:AZ187"/>
    <mergeCell ref="AP190:AQ193"/>
    <mergeCell ref="AT190:AZ191"/>
    <mergeCell ref="K72:BE72"/>
    <mergeCell ref="C73:J73"/>
    <mergeCell ref="K73:BE73"/>
    <mergeCell ref="C74:J74"/>
    <mergeCell ref="AC142:AD142"/>
    <mergeCell ref="AE153:AH153"/>
    <mergeCell ref="B148:BE148"/>
    <mergeCell ref="AI142:AL142"/>
    <mergeCell ref="AM142:AY142"/>
    <mergeCell ref="AZ142:BE142"/>
    <mergeCell ref="AM114:AY115"/>
    <mergeCell ref="AZ155:BE155"/>
    <mergeCell ref="AP172:AQ175"/>
    <mergeCell ref="B224:I226"/>
    <mergeCell ref="F184:L187"/>
    <mergeCell ref="AZ42:BE42"/>
    <mergeCell ref="K68:BE68"/>
    <mergeCell ref="C67:J67"/>
    <mergeCell ref="B51:H51"/>
    <mergeCell ref="C64:J64"/>
    <mergeCell ref="K64:BE64"/>
    <mergeCell ref="C65:J65"/>
    <mergeCell ref="K65:BE65"/>
    <mergeCell ref="K67:BE67"/>
    <mergeCell ref="C68:J68"/>
    <mergeCell ref="AB45:AH45"/>
    <mergeCell ref="AI45:AO45"/>
    <mergeCell ref="AP45:AU45"/>
    <mergeCell ref="AV45:AY46"/>
    <mergeCell ref="AZ45:BE45"/>
    <mergeCell ref="AP44:AU44"/>
    <mergeCell ref="AZ44:BE44"/>
    <mergeCell ref="D103:J104"/>
    <mergeCell ref="C72:J72"/>
    <mergeCell ref="E144:G144"/>
    <mergeCell ref="C69:J69"/>
    <mergeCell ref="AL97:AT98"/>
    <mergeCell ref="AE174:AM175"/>
    <mergeCell ref="P172:X173"/>
    <mergeCell ref="B209:M209"/>
    <mergeCell ref="B206:I206"/>
    <mergeCell ref="B212:I212"/>
    <mergeCell ref="B215:I215"/>
    <mergeCell ref="B155:D155"/>
    <mergeCell ref="F172:L175"/>
    <mergeCell ref="P174:X175"/>
    <mergeCell ref="AA172:AB175"/>
    <mergeCell ref="J212:BE212"/>
    <mergeCell ref="J215:BE215"/>
    <mergeCell ref="B207:BE208"/>
    <mergeCell ref="B203:BE203"/>
    <mergeCell ref="W156:X156"/>
    <mergeCell ref="Y156:AB156"/>
    <mergeCell ref="AC156:AD156"/>
    <mergeCell ref="AE156:AF156"/>
    <mergeCell ref="AG156:AH156"/>
    <mergeCell ref="E157:G157"/>
    <mergeCell ref="H157:R157"/>
    <mergeCell ref="S157:V157"/>
    <mergeCell ref="W157:X157"/>
    <mergeCell ref="Y157:AB157"/>
    <mergeCell ref="AC157:AD157"/>
    <mergeCell ref="AE157:AF157"/>
    <mergeCell ref="J206:BE206"/>
    <mergeCell ref="N209:BE209"/>
    <mergeCell ref="AI87:AK87"/>
    <mergeCell ref="AL87:AN87"/>
    <mergeCell ref="AO87:AQ87"/>
    <mergeCell ref="AR87:AT87"/>
    <mergeCell ref="AO89:AQ89"/>
    <mergeCell ref="AR89:AT89"/>
    <mergeCell ref="B126:BE126"/>
    <mergeCell ref="D87:F89"/>
    <mergeCell ref="G87:J87"/>
    <mergeCell ref="K87:M87"/>
    <mergeCell ref="N87:P87"/>
    <mergeCell ref="Q87:S87"/>
    <mergeCell ref="T87:V87"/>
    <mergeCell ref="W87:Y87"/>
    <mergeCell ref="Z87:AB87"/>
    <mergeCell ref="AC87:AE87"/>
    <mergeCell ref="G88:J88"/>
    <mergeCell ref="K88:M88"/>
    <mergeCell ref="N88:P88"/>
    <mergeCell ref="Q88:S88"/>
    <mergeCell ref="AF92:AH92"/>
    <mergeCell ref="AI92:AK92"/>
    <mergeCell ref="AL92:AN92"/>
    <mergeCell ref="AO92:AQ92"/>
    <mergeCell ref="AR92:AT92"/>
    <mergeCell ref="AU92:AW92"/>
    <mergeCell ref="AX92:AZ92"/>
    <mergeCell ref="B99:C100"/>
    <mergeCell ref="K97:S98"/>
    <mergeCell ref="T97:AB98"/>
    <mergeCell ref="D99:J100"/>
    <mergeCell ref="D97:J98"/>
    <mergeCell ref="D101:J102"/>
    <mergeCell ref="BA92:BE92"/>
    <mergeCell ref="D90:F92"/>
    <mergeCell ref="AZ114:BE115"/>
    <mergeCell ref="W115:X115"/>
    <mergeCell ref="AC115:AD115"/>
    <mergeCell ref="AG115:AH115"/>
    <mergeCell ref="T92:V92"/>
    <mergeCell ref="W92:Y92"/>
    <mergeCell ref="AO90:AQ90"/>
    <mergeCell ref="AR90:AT90"/>
    <mergeCell ref="AC91:AE91"/>
    <mergeCell ref="AF91:AH91"/>
    <mergeCell ref="G90:J90"/>
    <mergeCell ref="K90:M90"/>
    <mergeCell ref="N90:P90"/>
    <mergeCell ref="Q90:S90"/>
    <mergeCell ref="T90:V90"/>
    <mergeCell ref="W90:Y90"/>
    <mergeCell ref="AE114:AH114"/>
    <mergeCell ref="Z92:AB92"/>
    <mergeCell ref="AC92:AE92"/>
    <mergeCell ref="Q91:S91"/>
    <mergeCell ref="T91:V91"/>
    <mergeCell ref="Z88:AB88"/>
    <mergeCell ref="AC88:AE88"/>
    <mergeCell ref="Z90:AB90"/>
    <mergeCell ref="AC90:AE90"/>
    <mergeCell ref="B119:BE119"/>
    <mergeCell ref="BA89:BE89"/>
    <mergeCell ref="G89:J89"/>
    <mergeCell ref="K89:M89"/>
    <mergeCell ref="N89:P89"/>
    <mergeCell ref="Q89:S89"/>
    <mergeCell ref="T89:V89"/>
    <mergeCell ref="Z89:AB89"/>
    <mergeCell ref="AI88:AK88"/>
    <mergeCell ref="AL88:AN88"/>
    <mergeCell ref="AO88:AQ88"/>
    <mergeCell ref="AF88:AH88"/>
    <mergeCell ref="AF90:AH90"/>
    <mergeCell ref="AI90:AK90"/>
    <mergeCell ref="AL90:AN90"/>
    <mergeCell ref="G91:J91"/>
    <mergeCell ref="K91:M91"/>
    <mergeCell ref="N91:P91"/>
    <mergeCell ref="W91:Y91"/>
    <mergeCell ref="Z91:AB91"/>
    <mergeCell ref="B116:D116"/>
    <mergeCell ref="E116:G116"/>
    <mergeCell ref="H116:R116"/>
    <mergeCell ref="S116:V116"/>
    <mergeCell ref="W116:X116"/>
    <mergeCell ref="Y116:AB116"/>
    <mergeCell ref="Y114:AD114"/>
    <mergeCell ref="AC116:AD116"/>
    <mergeCell ref="AE116:AF116"/>
    <mergeCell ref="AG116:AH116"/>
    <mergeCell ref="S114:X114"/>
    <mergeCell ref="B114:D115"/>
    <mergeCell ref="E114:R115"/>
    <mergeCell ref="K92:M92"/>
    <mergeCell ref="N92:P92"/>
    <mergeCell ref="Q92:S92"/>
    <mergeCell ref="B58:AC58"/>
    <mergeCell ref="AD58:BE58"/>
    <mergeCell ref="B59:AC59"/>
    <mergeCell ref="AD59:BE59"/>
    <mergeCell ref="AU90:AW90"/>
    <mergeCell ref="AX90:AZ90"/>
    <mergeCell ref="BA90:BE90"/>
    <mergeCell ref="AI91:AK91"/>
    <mergeCell ref="AL91:AN91"/>
    <mergeCell ref="AO91:AQ91"/>
    <mergeCell ref="AR91:AT91"/>
    <mergeCell ref="AU91:AW91"/>
    <mergeCell ref="AX91:AZ91"/>
    <mergeCell ref="BA91:BE91"/>
    <mergeCell ref="B79:BF79"/>
    <mergeCell ref="D84:J86"/>
    <mergeCell ref="K84:AE84"/>
    <mergeCell ref="AF84:AZ84"/>
    <mergeCell ref="BA84:BE86"/>
    <mergeCell ref="K85:M86"/>
    <mergeCell ref="T85:V86"/>
    <mergeCell ref="W85:Y86"/>
    <mergeCell ref="Z85:AB86"/>
    <mergeCell ref="AC85:AE86"/>
    <mergeCell ref="B117:D117"/>
    <mergeCell ref="E117:G117"/>
    <mergeCell ref="H117:R117"/>
    <mergeCell ref="S117:AH118"/>
    <mergeCell ref="AI117:AL117"/>
    <mergeCell ref="AM117:AY117"/>
    <mergeCell ref="AZ117:BE117"/>
    <mergeCell ref="B118:D118"/>
    <mergeCell ref="E118:G118"/>
    <mergeCell ref="H118:R118"/>
    <mergeCell ref="AI118:AL118"/>
    <mergeCell ref="AM118:AY118"/>
    <mergeCell ref="AZ118:BE118"/>
    <mergeCell ref="AI116:AL116"/>
    <mergeCell ref="AM116:AY116"/>
    <mergeCell ref="AZ116:BE116"/>
    <mergeCell ref="G92:J92"/>
    <mergeCell ref="AG129:AH129"/>
    <mergeCell ref="B121:BE121"/>
    <mergeCell ref="AE127:AH127"/>
    <mergeCell ref="T125:Y125"/>
    <mergeCell ref="Z125:AB125"/>
    <mergeCell ref="S127:X127"/>
    <mergeCell ref="Y127:AD127"/>
    <mergeCell ref="AI129:AL129"/>
    <mergeCell ref="AM129:AY129"/>
    <mergeCell ref="AZ129:BE129"/>
    <mergeCell ref="B129:D129"/>
    <mergeCell ref="E129:G129"/>
    <mergeCell ref="H129:R129"/>
    <mergeCell ref="S129:V129"/>
    <mergeCell ref="W129:X129"/>
    <mergeCell ref="Y129:AB129"/>
    <mergeCell ref="AC129:AD129"/>
    <mergeCell ref="AE129:AF129"/>
    <mergeCell ref="B122:BE122"/>
    <mergeCell ref="B127:D128"/>
    <mergeCell ref="B130:D130"/>
    <mergeCell ref="E130:G130"/>
    <mergeCell ref="H130:R130"/>
    <mergeCell ref="S130:AH131"/>
    <mergeCell ref="AI130:AL130"/>
    <mergeCell ref="AM130:AY130"/>
    <mergeCell ref="AZ130:BE130"/>
    <mergeCell ref="B131:D131"/>
    <mergeCell ref="E131:G131"/>
    <mergeCell ref="H131:R131"/>
    <mergeCell ref="AI131:AL131"/>
    <mergeCell ref="AM131:AY131"/>
    <mergeCell ref="AZ131:BE131"/>
    <mergeCell ref="W155:X155"/>
    <mergeCell ref="Y155:AB155"/>
    <mergeCell ref="B132:BE132"/>
    <mergeCell ref="B133:BE133"/>
    <mergeCell ref="B134:BE134"/>
    <mergeCell ref="B145:BE145"/>
    <mergeCell ref="B146:BE146"/>
    <mergeCell ref="B147:BE147"/>
    <mergeCell ref="AE140:AH140"/>
    <mergeCell ref="B142:D142"/>
    <mergeCell ref="E142:G142"/>
    <mergeCell ref="H142:R142"/>
    <mergeCell ref="S142:V142"/>
    <mergeCell ref="W142:X142"/>
    <mergeCell ref="Y142:AB142"/>
    <mergeCell ref="AE142:AF142"/>
    <mergeCell ref="AG142:AH142"/>
    <mergeCell ref="AZ144:BE144"/>
    <mergeCell ref="B139:BE139"/>
    <mergeCell ref="P138:U138"/>
    <mergeCell ref="V138:X138"/>
    <mergeCell ref="B135:BE135"/>
    <mergeCell ref="B143:D143"/>
    <mergeCell ref="E143:G143"/>
  </mergeCells>
  <phoneticPr fontId="7"/>
  <dataValidations count="9">
    <dataValidation type="list" allowBlank="1" showInputMessage="1" showErrorMessage="1" sqref="AI116:AL116 AI129:AL129 AI142:AL142" xr:uid="{5C4A9F71-33D0-4BBE-A08E-61A2D6E86EB6}">
      <formula1>"2,4,6,8,10"</formula1>
    </dataValidation>
    <dataValidation type="list" allowBlank="1" showInputMessage="1" showErrorMessage="1" sqref="AI117:AL118 AI130:AL131 AI143:AL144" xr:uid="{5D0D2AED-8CE3-4A96-A92C-A80DE40D979A}">
      <formula1>"2,"</formula1>
    </dataValidation>
    <dataValidation type="list" allowBlank="1" showInputMessage="1" showErrorMessage="1" sqref="W116:X116 AC116:AD116 W129:X129 AC129:AD129 W142:X142 AC142:AD142" xr:uid="{DBC07A11-30A3-4534-A6DF-921246BEE7F0}">
      <formula1>"%,ha,kg/10a,hr/10a,円/60kg,円/10a"</formula1>
    </dataValidation>
    <dataValidation type="list" allowBlank="1" showInputMessage="1" showErrorMessage="1" sqref="AG116:AH116 AG129:AH129 AG142:AH142 AG155:AH157" xr:uid="{88751894-BBA5-4B31-A4EF-9BB8F3F06615}">
      <formula1>"ポイント,%"</formula1>
    </dataValidation>
    <dataValidation type="list" allowBlank="1" showInputMessage="1" showErrorMessage="1" sqref="AC155:AD157 W155:X157" xr:uid="{B6DC4FC0-6196-412E-878C-109777D2CA72}">
      <formula1>"%,ha"</formula1>
    </dataValidation>
    <dataValidation type="list" allowBlank="1" showInputMessage="1" showErrorMessage="1" sqref="AI155:AL157" xr:uid="{CF669900-FB43-4620-AC4C-9D30EC3DA288}">
      <formula1>"3,6,9,12,15"</formula1>
    </dataValidation>
    <dataValidation type="list" allowBlank="1" showInputMessage="1" showErrorMessage="1" sqref="Q227:W236" xr:uid="{F0C447C6-5636-4564-898E-8656F7652570}">
      <formula1>"導入,リース導入"</formula1>
    </dataValidation>
    <dataValidation type="list" allowBlank="1" showInputMessage="1" showErrorMessage="1" sqref="V112:X112 Z125:AB125 V138:X138" xr:uid="{D1BB031A-5CA2-411B-8BEB-FEC213A11215}">
      <formula1>"水田,畑地"</formula1>
    </dataValidation>
    <dataValidation type="list" allowBlank="1" showInputMessage="1" showErrorMessage="1" sqref="B155:D157" xr:uid="{36630E5D-62B2-4551-AAA3-472A70903245}">
      <formula1>"小麦,大麦・はだか麦,大豆"</formula1>
    </dataValidation>
  </dataValidations>
  <pageMargins left="0.70866141732283472" right="0.70866141732283472" top="0.74803149606299213" bottom="0.35433070866141736" header="0.31496062992125984" footer="0.31496062992125984"/>
  <pageSetup paperSize="9" fitToHeight="0" orientation="landscape" r:id="rId1"/>
  <rowBreaks count="12" manualBreakCount="12">
    <brk id="37" max="16383" man="1"/>
    <brk id="55" max="16383" man="1"/>
    <brk id="81" max="57" man="1"/>
    <brk id="110" max="16383" man="1"/>
    <brk id="123" max="57" man="1"/>
    <brk id="136" max="57" man="1"/>
    <brk id="149" max="57" man="1"/>
    <brk id="168" max="57" man="1"/>
    <brk id="203" max="16383" man="1"/>
    <brk id="220" max="16383" man="1"/>
    <brk id="255" max="57" man="1"/>
    <brk id="282" max="5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114300</xdr:colOff>
                    <xdr:row>286</xdr:row>
                    <xdr:rowOff>38100</xdr:rowOff>
                  </from>
                  <to>
                    <xdr:col>6</xdr:col>
                    <xdr:colOff>19050</xdr:colOff>
                    <xdr:row>289</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25</xdr:col>
                    <xdr:colOff>114300</xdr:colOff>
                    <xdr:row>286</xdr:row>
                    <xdr:rowOff>50800</xdr:rowOff>
                  </from>
                  <to>
                    <xdr:col>28</xdr:col>
                    <xdr:colOff>19050</xdr:colOff>
                    <xdr:row>289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83A5CE2E-68F1-4C04-B184-1D9E82C7019D}">
          <x14:formula1>
            <xm:f>プルダウンリスト!$A$2:$A$14</xm:f>
          </x14:formula1>
          <xm:sqref>E116:G116 E129:G129</xm:sqref>
        </x14:dataValidation>
        <x14:dataValidation type="list" allowBlank="1" showInputMessage="1" showErrorMessage="1" xr:uid="{0085B2B3-02A6-47F4-A303-3CEECE744C07}">
          <x14:formula1>
            <xm:f>プルダウンリスト!$A$42:$A$54</xm:f>
          </x14:formula1>
          <xm:sqref>E117:G118 E130:G131</xm:sqref>
        </x14:dataValidation>
        <x14:dataValidation type="list" allowBlank="1" showInputMessage="1" showErrorMessage="1" xr:uid="{DA8353A8-822C-45FB-902B-3298E58F6F47}">
          <x14:formula1>
            <xm:f>プルダウンリスト!$A$18:$A$31</xm:f>
          </x14:formula1>
          <xm:sqref>E142:G142</xm:sqref>
        </x14:dataValidation>
        <x14:dataValidation type="list" allowBlank="1" showInputMessage="1" showErrorMessage="1" xr:uid="{141D1E68-FAD5-48B1-8C3E-4321DD0D80D7}">
          <x14:formula1>
            <xm:f>プルダウンリスト!$A$57:$A$69</xm:f>
          </x14:formula1>
          <xm:sqref>E143:G144</xm:sqref>
        </x14:dataValidation>
        <x14:dataValidation type="list" allowBlank="1" showInputMessage="1" showErrorMessage="1" xr:uid="{0F73FBE5-7AA2-4077-A92F-9A722C1CCE75}">
          <x14:formula1>
            <xm:f>プルダウンリスト!$A$34:$A$39</xm:f>
          </x14:formula1>
          <xm:sqref>E155:G157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V58"/>
  <sheetViews>
    <sheetView showGridLines="0" view="pageBreakPreview" zoomScale="130" zoomScaleNormal="100" zoomScaleSheetLayoutView="130" workbookViewId="0">
      <selection activeCell="BJ6" sqref="BJ6"/>
    </sheetView>
  </sheetViews>
  <sheetFormatPr defaultColWidth="9" defaultRowHeight="13" x14ac:dyDescent="0.2"/>
  <cols>
    <col min="1" max="56" width="2.26953125" style="73" customWidth="1"/>
    <col min="57" max="57" width="4.6328125" style="73" customWidth="1"/>
    <col min="58" max="58" width="2.26953125" style="73" customWidth="1"/>
    <col min="59" max="111" width="2.6328125" style="1" customWidth="1"/>
    <col min="112" max="16384" width="9" style="1"/>
  </cols>
  <sheetData>
    <row r="1" spans="1:74" s="11" customFormat="1" ht="30" customHeight="1" x14ac:dyDescent="0.2">
      <c r="A1" s="113"/>
      <c r="B1" s="93" t="s">
        <v>98</v>
      </c>
      <c r="C1" s="71"/>
      <c r="D1" s="71"/>
      <c r="E1" s="71"/>
      <c r="F1" s="71"/>
      <c r="G1" s="71"/>
      <c r="H1" s="71"/>
      <c r="I1" s="71"/>
      <c r="J1" s="71"/>
      <c r="K1" s="71"/>
      <c r="L1" s="71"/>
      <c r="M1" s="71"/>
      <c r="N1" s="71"/>
      <c r="O1" s="71"/>
      <c r="P1" s="71"/>
      <c r="Q1" s="71"/>
      <c r="R1" s="71"/>
      <c r="S1" s="71"/>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607" t="s">
        <v>84</v>
      </c>
      <c r="BA1" s="608"/>
      <c r="BB1" s="608"/>
      <c r="BC1" s="608"/>
      <c r="BD1" s="608"/>
      <c r="BE1" s="609"/>
      <c r="BF1" s="113"/>
    </row>
    <row r="2" spans="1:74" s="11" customFormat="1" ht="18" customHeight="1" x14ac:dyDescent="0.2">
      <c r="A2" s="113"/>
      <c r="B2" s="610"/>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row>
    <row r="3" spans="1:74" s="11" customFormat="1" ht="30" customHeight="1" x14ac:dyDescent="0.2">
      <c r="A3" s="113"/>
      <c r="B3" s="612" t="s">
        <v>154</v>
      </c>
      <c r="C3" s="613"/>
      <c r="D3" s="613"/>
      <c r="E3" s="613"/>
      <c r="F3" s="613"/>
      <c r="G3" s="613"/>
      <c r="H3" s="613"/>
      <c r="I3" s="613"/>
      <c r="J3" s="613"/>
      <c r="K3" s="613"/>
      <c r="L3" s="613"/>
      <c r="M3" s="613"/>
      <c r="N3" s="614"/>
      <c r="O3" s="613"/>
      <c r="P3" s="613"/>
      <c r="Q3" s="613"/>
      <c r="R3" s="613"/>
      <c r="S3" s="613"/>
      <c r="T3" s="613"/>
      <c r="U3" s="613"/>
      <c r="V3" s="613"/>
      <c r="W3" s="613"/>
      <c r="X3" s="613"/>
      <c r="Y3" s="613"/>
      <c r="Z3" s="613"/>
      <c r="AA3" s="613"/>
      <c r="AB3" s="613"/>
      <c r="AC3" s="613"/>
      <c r="AD3" s="613"/>
      <c r="AE3" s="6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row>
    <row r="4" spans="1:74" s="11" customFormat="1" ht="14.5" customHeight="1" x14ac:dyDescent="0.2">
      <c r="A4" s="113"/>
      <c r="B4" s="114"/>
      <c r="C4" s="115"/>
      <c r="D4" s="115"/>
      <c r="E4" s="115"/>
      <c r="F4" s="115"/>
      <c r="G4" s="115"/>
      <c r="H4" s="115"/>
      <c r="I4" s="115"/>
      <c r="J4" s="115"/>
      <c r="K4" s="115"/>
      <c r="L4" s="115"/>
      <c r="M4" s="115"/>
      <c r="N4" s="116"/>
      <c r="O4" s="115"/>
      <c r="P4" s="115"/>
      <c r="Q4" s="115"/>
      <c r="R4" s="115"/>
      <c r="S4" s="115"/>
      <c r="T4" s="115"/>
      <c r="U4" s="115"/>
      <c r="V4" s="115"/>
      <c r="W4" s="115"/>
      <c r="X4" s="115"/>
      <c r="Y4" s="115"/>
      <c r="Z4" s="115"/>
      <c r="AA4" s="115"/>
      <c r="AB4" s="115"/>
      <c r="AC4" s="115"/>
      <c r="AD4" s="115"/>
      <c r="AE4" s="115"/>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row>
    <row r="5" spans="1:74" s="8" customFormat="1" ht="18" customHeight="1" x14ac:dyDescent="0.2">
      <c r="A5" s="117"/>
      <c r="B5" s="115" t="s">
        <v>293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45"/>
      <c r="BG5" s="1"/>
      <c r="BH5" s="1"/>
      <c r="BI5" s="1"/>
      <c r="BJ5" s="1"/>
      <c r="BK5" s="1"/>
      <c r="BL5" s="1"/>
      <c r="BM5" s="1"/>
      <c r="BN5" s="1"/>
      <c r="BO5" s="1"/>
      <c r="BP5" s="1"/>
      <c r="BQ5" s="1"/>
      <c r="BR5" s="1"/>
      <c r="BS5" s="1"/>
      <c r="BT5" s="1"/>
      <c r="BU5" s="1"/>
      <c r="BV5" s="1"/>
    </row>
    <row r="6" spans="1:74" ht="20.25" customHeight="1" x14ac:dyDescent="0.2">
      <c r="A6" s="1"/>
      <c r="B6" s="615" t="s">
        <v>252</v>
      </c>
      <c r="C6" s="615"/>
      <c r="D6" s="615"/>
      <c r="E6" s="615"/>
      <c r="F6" s="615"/>
      <c r="G6" s="615"/>
      <c r="H6" s="615"/>
      <c r="I6" s="615"/>
      <c r="J6" s="615"/>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row>
    <row r="7" spans="1:74" ht="20.25" customHeight="1" x14ac:dyDescent="0.2">
      <c r="A7" s="1"/>
      <c r="B7" s="617" t="s">
        <v>253</v>
      </c>
      <c r="C7" s="617"/>
      <c r="D7" s="617"/>
      <c r="E7" s="617"/>
      <c r="F7" s="617"/>
      <c r="G7" s="617"/>
      <c r="H7" s="617"/>
      <c r="I7" s="617"/>
      <c r="J7" s="617"/>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492"/>
      <c r="BD7" s="492"/>
      <c r="BE7" s="492"/>
      <c r="BF7" s="492"/>
    </row>
    <row r="8" spans="1:74" ht="20.25" customHeight="1" x14ac:dyDescent="0.2">
      <c r="A8" s="1"/>
      <c r="B8" s="617" t="s">
        <v>280</v>
      </c>
      <c r="C8" s="617"/>
      <c r="D8" s="617"/>
      <c r="E8" s="617"/>
      <c r="F8" s="617"/>
      <c r="G8" s="617"/>
      <c r="H8" s="617"/>
      <c r="I8" s="617"/>
      <c r="J8" s="617"/>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c r="BF8" s="492"/>
    </row>
    <row r="9" spans="1:74" ht="20.25" customHeight="1" x14ac:dyDescent="0.2">
      <c r="A9" s="1"/>
      <c r="B9" s="624" t="s">
        <v>53</v>
      </c>
      <c r="C9" s="625"/>
      <c r="D9" s="625"/>
      <c r="E9" s="625"/>
      <c r="F9" s="625"/>
      <c r="G9" s="625"/>
      <c r="H9" s="625"/>
      <c r="I9" s="625"/>
      <c r="J9" s="626"/>
      <c r="K9" s="627"/>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628"/>
      <c r="AZ9" s="628"/>
      <c r="BA9" s="628"/>
      <c r="BB9" s="628"/>
      <c r="BC9" s="628"/>
      <c r="BD9" s="628"/>
      <c r="BE9" s="629" t="s">
        <v>274</v>
      </c>
      <c r="BF9" s="630"/>
    </row>
    <row r="10" spans="1:74" ht="20.25" customHeight="1" x14ac:dyDescent="0.2">
      <c r="A10" s="1"/>
      <c r="B10" s="624" t="s">
        <v>52</v>
      </c>
      <c r="C10" s="625"/>
      <c r="D10" s="625"/>
      <c r="E10" s="625"/>
      <c r="F10" s="625"/>
      <c r="G10" s="625"/>
      <c r="H10" s="625"/>
      <c r="I10" s="625"/>
      <c r="J10" s="626"/>
      <c r="K10" s="631"/>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2"/>
      <c r="AY10" s="632"/>
      <c r="AZ10" s="632"/>
      <c r="BA10" s="632"/>
      <c r="BB10" s="632"/>
      <c r="BC10" s="632"/>
      <c r="BD10" s="632"/>
      <c r="BE10" s="632"/>
      <c r="BF10" s="633"/>
    </row>
    <row r="11" spans="1:74" ht="20.25" customHeight="1" x14ac:dyDescent="0.2">
      <c r="A11" s="1"/>
      <c r="B11" s="624" t="s">
        <v>90</v>
      </c>
      <c r="C11" s="625"/>
      <c r="D11" s="625"/>
      <c r="E11" s="625"/>
      <c r="F11" s="625"/>
      <c r="G11" s="625"/>
      <c r="H11" s="625"/>
      <c r="I11" s="625"/>
      <c r="J11" s="626"/>
      <c r="K11" s="634"/>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35"/>
      <c r="AL11" s="635"/>
      <c r="AM11" s="635"/>
      <c r="AN11" s="635"/>
      <c r="AO11" s="635"/>
      <c r="AP11" s="635"/>
      <c r="AQ11" s="635"/>
      <c r="AR11" s="635"/>
      <c r="AS11" s="635"/>
      <c r="AT11" s="635"/>
      <c r="AU11" s="635"/>
      <c r="AV11" s="635"/>
      <c r="AW11" s="635"/>
      <c r="AX11" s="635"/>
      <c r="AY11" s="635"/>
      <c r="AZ11" s="635"/>
      <c r="BA11" s="635"/>
      <c r="BB11" s="635"/>
      <c r="BC11" s="635"/>
      <c r="BD11" s="635"/>
      <c r="BE11" s="635"/>
      <c r="BF11" s="636"/>
    </row>
    <row r="12" spans="1:74" ht="39" customHeight="1" x14ac:dyDescent="0.2">
      <c r="A12" s="1"/>
      <c r="B12" s="637" t="s">
        <v>294</v>
      </c>
      <c r="C12" s="638"/>
      <c r="D12" s="638"/>
      <c r="E12" s="638"/>
      <c r="F12" s="638"/>
      <c r="G12" s="638"/>
      <c r="H12" s="638"/>
      <c r="I12" s="638"/>
      <c r="J12" s="639"/>
      <c r="K12" s="234"/>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6"/>
    </row>
    <row r="13" spans="1:74" ht="33.75" customHeight="1" x14ac:dyDescent="0.2">
      <c r="A13" s="1"/>
      <c r="B13" s="615" t="s">
        <v>254</v>
      </c>
      <c r="C13" s="615"/>
      <c r="D13" s="615"/>
      <c r="E13" s="615"/>
      <c r="F13" s="615"/>
      <c r="G13" s="615"/>
      <c r="H13" s="615"/>
      <c r="I13" s="615"/>
      <c r="J13" s="615"/>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492"/>
      <c r="BC13" s="492"/>
      <c r="BD13" s="492"/>
      <c r="BE13" s="492"/>
      <c r="BF13" s="492"/>
    </row>
    <row r="14" spans="1:74" ht="33" customHeight="1" x14ac:dyDescent="0.2">
      <c r="A14" s="1"/>
      <c r="B14" s="640" t="s">
        <v>255</v>
      </c>
      <c r="C14" s="615"/>
      <c r="D14" s="615"/>
      <c r="E14" s="615"/>
      <c r="F14" s="615"/>
      <c r="G14" s="615"/>
      <c r="H14" s="615"/>
      <c r="I14" s="615"/>
      <c r="J14" s="61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row>
    <row r="15" spans="1:74" ht="45" customHeight="1" x14ac:dyDescent="0.2">
      <c r="A15" s="1"/>
      <c r="B15" s="203"/>
      <c r="C15" s="641" t="s">
        <v>256</v>
      </c>
      <c r="D15" s="641"/>
      <c r="E15" s="641"/>
      <c r="F15" s="641"/>
      <c r="G15" s="641"/>
      <c r="H15" s="641"/>
      <c r="I15" s="641"/>
      <c r="J15" s="641"/>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row>
    <row r="16" spans="1:74" ht="24" customHeight="1" x14ac:dyDescent="0.2">
      <c r="A16" s="1"/>
      <c r="B16" s="617" t="s">
        <v>257</v>
      </c>
      <c r="C16" s="617"/>
      <c r="D16" s="617"/>
      <c r="E16" s="617"/>
      <c r="F16" s="617"/>
      <c r="G16" s="617"/>
      <c r="H16" s="617"/>
      <c r="I16" s="617"/>
      <c r="J16" s="617"/>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2"/>
      <c r="BE16" s="492"/>
      <c r="BF16" s="492"/>
    </row>
    <row r="17" spans="1:58" ht="24" customHeight="1" x14ac:dyDescent="0.2">
      <c r="A17" s="1"/>
      <c r="B17" s="617" t="s">
        <v>258</v>
      </c>
      <c r="C17" s="617"/>
      <c r="D17" s="617"/>
      <c r="E17" s="617"/>
      <c r="F17" s="617"/>
      <c r="G17" s="617"/>
      <c r="H17" s="617"/>
      <c r="I17" s="617"/>
      <c r="J17" s="617"/>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2"/>
      <c r="AX17" s="492"/>
      <c r="AY17" s="492"/>
      <c r="AZ17" s="492"/>
      <c r="BA17" s="492"/>
      <c r="BB17" s="492"/>
      <c r="BC17" s="492"/>
      <c r="BD17" s="492"/>
      <c r="BE17" s="492"/>
      <c r="BF17" s="492"/>
    </row>
    <row r="18" spans="1:58" ht="33" customHeight="1" x14ac:dyDescent="0.2">
      <c r="A18" s="1"/>
      <c r="B18" s="642" t="s">
        <v>281</v>
      </c>
      <c r="C18" s="643"/>
      <c r="D18" s="643"/>
      <c r="E18" s="643"/>
      <c r="F18" s="643"/>
      <c r="G18" s="643"/>
      <c r="H18" s="643"/>
      <c r="I18" s="643"/>
      <c r="J18" s="644"/>
      <c r="K18" s="621"/>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622"/>
      <c r="AV18" s="622"/>
      <c r="AW18" s="622"/>
      <c r="AX18" s="622"/>
      <c r="AY18" s="622"/>
      <c r="AZ18" s="622"/>
      <c r="BA18" s="622"/>
      <c r="BB18" s="622"/>
      <c r="BC18" s="622"/>
      <c r="BD18" s="622"/>
      <c r="BE18" s="622" t="s">
        <v>259</v>
      </c>
      <c r="BF18" s="623"/>
    </row>
    <row r="19" spans="1:58" ht="33" customHeight="1" x14ac:dyDescent="0.2">
      <c r="A19" s="1"/>
      <c r="B19" s="650" t="s">
        <v>282</v>
      </c>
      <c r="C19" s="651"/>
      <c r="D19" s="651"/>
      <c r="E19" s="651"/>
      <c r="F19" s="651"/>
      <c r="G19" s="651"/>
      <c r="H19" s="651"/>
      <c r="I19" s="651"/>
      <c r="J19" s="652"/>
      <c r="K19" s="653"/>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c r="AV19" s="629"/>
      <c r="AW19" s="629"/>
      <c r="AX19" s="629"/>
      <c r="AY19" s="629"/>
      <c r="AZ19" s="629"/>
      <c r="BA19" s="629"/>
      <c r="BB19" s="629"/>
      <c r="BC19" s="629"/>
      <c r="BD19" s="629"/>
      <c r="BE19" s="629" t="s">
        <v>259</v>
      </c>
      <c r="BF19" s="630"/>
    </row>
    <row r="20" spans="1:58" ht="24" customHeight="1" x14ac:dyDescent="0.2">
      <c r="A20" s="1"/>
      <c r="B20" s="624" t="s">
        <v>275</v>
      </c>
      <c r="C20" s="625"/>
      <c r="D20" s="625"/>
      <c r="E20" s="625"/>
      <c r="F20" s="625"/>
      <c r="G20" s="625"/>
      <c r="H20" s="625"/>
      <c r="I20" s="625"/>
      <c r="J20" s="626"/>
      <c r="K20" s="653"/>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t="s">
        <v>259</v>
      </c>
      <c r="BF20" s="630"/>
    </row>
    <row r="21" spans="1:58" ht="30" customHeight="1" x14ac:dyDescent="0.2">
      <c r="A21" s="1"/>
      <c r="B21" s="650" t="s">
        <v>136</v>
      </c>
      <c r="C21" s="651"/>
      <c r="D21" s="651"/>
      <c r="E21" s="651"/>
      <c r="F21" s="651"/>
      <c r="G21" s="651"/>
      <c r="H21" s="651"/>
      <c r="I21" s="651"/>
      <c r="J21" s="652"/>
      <c r="K21" s="631"/>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632"/>
      <c r="BD21" s="632"/>
      <c r="BE21" s="632"/>
      <c r="BF21" s="633"/>
    </row>
    <row r="22" spans="1:58" s="5" customFormat="1" ht="53.25" customHeight="1" x14ac:dyDescent="0.2">
      <c r="B22" s="645" t="s">
        <v>260</v>
      </c>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5"/>
      <c r="AH22" s="645"/>
      <c r="AI22" s="645"/>
      <c r="AJ22" s="645"/>
      <c r="AK22" s="645"/>
      <c r="AL22" s="645"/>
      <c r="AM22" s="645"/>
      <c r="AN22" s="645"/>
      <c r="AO22" s="645"/>
      <c r="AP22" s="645"/>
      <c r="AQ22" s="645"/>
      <c r="AR22" s="645"/>
      <c r="AS22" s="645"/>
      <c r="AT22" s="645"/>
      <c r="AU22" s="645"/>
      <c r="AV22" s="645"/>
      <c r="AW22" s="645"/>
      <c r="AX22" s="645"/>
      <c r="AY22" s="645"/>
      <c r="AZ22" s="645"/>
      <c r="BA22" s="645"/>
      <c r="BB22" s="645"/>
      <c r="BC22" s="645"/>
      <c r="BD22" s="645"/>
      <c r="BE22" s="645"/>
      <c r="BF22" s="645"/>
    </row>
    <row r="23" spans="1:58" s="12" customFormat="1" ht="25.5" customHeight="1" x14ac:dyDescent="0.2">
      <c r="B23" s="645" t="s">
        <v>261</v>
      </c>
      <c r="C23" s="645"/>
      <c r="D23" s="645"/>
      <c r="E23" s="645"/>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5"/>
      <c r="AZ23" s="645"/>
      <c r="BA23" s="645"/>
      <c r="BB23" s="645"/>
      <c r="BC23" s="645"/>
      <c r="BD23" s="645"/>
      <c r="BE23" s="645"/>
      <c r="BF23" s="645"/>
    </row>
    <row r="24" spans="1:58" s="5" customFormat="1" ht="14.25" customHeight="1" x14ac:dyDescent="0.2">
      <c r="B24" s="646" t="s">
        <v>295</v>
      </c>
      <c r="C24" s="646"/>
      <c r="D24" s="646"/>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M24" s="646"/>
      <c r="AN24" s="646"/>
      <c r="AO24" s="646"/>
      <c r="AP24" s="646"/>
      <c r="AQ24" s="646"/>
      <c r="AR24" s="646"/>
      <c r="AS24" s="646"/>
      <c r="AT24" s="646"/>
      <c r="AU24" s="646"/>
      <c r="AV24" s="646"/>
      <c r="AW24" s="646"/>
      <c r="AX24" s="646"/>
      <c r="AY24" s="646"/>
      <c r="AZ24" s="646"/>
      <c r="BA24" s="646"/>
      <c r="BB24" s="646"/>
      <c r="BC24" s="646"/>
      <c r="BD24" s="646"/>
      <c r="BE24" s="646"/>
      <c r="BF24" s="646"/>
    </row>
    <row r="25" spans="1:58" ht="67.5" customHeight="1" x14ac:dyDescent="0.2">
      <c r="A25" s="1"/>
      <c r="B25" s="647" t="s">
        <v>296</v>
      </c>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8"/>
      <c r="AL25" s="648"/>
      <c r="AM25" s="648"/>
      <c r="AN25" s="648"/>
      <c r="AO25" s="648"/>
      <c r="AP25" s="648"/>
      <c r="AQ25" s="648"/>
      <c r="AR25" s="648"/>
      <c r="AS25" s="648"/>
      <c r="AT25" s="648"/>
      <c r="AU25" s="648"/>
      <c r="AV25" s="648"/>
      <c r="AW25" s="648"/>
      <c r="AX25" s="648"/>
      <c r="AY25" s="648"/>
      <c r="AZ25" s="648"/>
      <c r="BA25" s="648"/>
      <c r="BB25" s="648"/>
      <c r="BC25" s="648"/>
      <c r="BD25" s="648"/>
      <c r="BE25" s="648"/>
      <c r="BF25" s="648"/>
    </row>
    <row r="26" spans="1:58" ht="14.25" customHeight="1" x14ac:dyDescent="0.2">
      <c r="A26" s="1"/>
      <c r="B26" s="649" t="s">
        <v>297</v>
      </c>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c r="AY26" s="649"/>
      <c r="AZ26" s="649"/>
      <c r="BA26" s="649"/>
      <c r="BB26" s="649"/>
      <c r="BC26" s="649"/>
      <c r="BD26" s="649"/>
      <c r="BE26" s="649"/>
      <c r="BF26" s="649"/>
    </row>
    <row r="27" spans="1:58" s="11" customFormat="1" ht="30" customHeight="1" x14ac:dyDescent="0.2">
      <c r="A27" s="113"/>
      <c r="B27" s="93" t="s">
        <v>99</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607" t="s">
        <v>85</v>
      </c>
      <c r="BA27" s="608"/>
      <c r="BB27" s="608"/>
      <c r="BC27" s="608"/>
      <c r="BD27" s="608"/>
      <c r="BE27" s="609"/>
      <c r="BF27" s="113"/>
    </row>
    <row r="28" spans="1:58" s="11" customFormat="1" ht="12.75" customHeight="1" x14ac:dyDescent="0.2">
      <c r="A28" s="113"/>
      <c r="B28" s="610"/>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1"/>
      <c r="AY28" s="611"/>
      <c r="AZ28" s="611"/>
      <c r="BA28" s="611"/>
      <c r="BB28" s="611"/>
      <c r="BC28" s="611"/>
      <c r="BD28" s="611"/>
      <c r="BE28" s="611"/>
      <c r="BF28" s="611"/>
    </row>
    <row r="29" spans="1:58" s="11" customFormat="1" ht="30" customHeight="1" x14ac:dyDescent="0.2">
      <c r="A29" s="113"/>
      <c r="B29" s="612" t="s">
        <v>154</v>
      </c>
      <c r="C29" s="613"/>
      <c r="D29" s="613"/>
      <c r="E29" s="613"/>
      <c r="F29" s="613"/>
      <c r="G29" s="613"/>
      <c r="H29" s="613"/>
      <c r="I29" s="613"/>
      <c r="J29" s="613"/>
      <c r="K29" s="613"/>
      <c r="L29" s="613"/>
      <c r="M29" s="613"/>
      <c r="N29" s="614"/>
      <c r="O29" s="613"/>
      <c r="P29" s="613"/>
      <c r="Q29" s="613"/>
      <c r="R29" s="613"/>
      <c r="S29" s="613"/>
      <c r="T29" s="613"/>
      <c r="U29" s="613"/>
      <c r="V29" s="613"/>
      <c r="W29" s="613"/>
      <c r="X29" s="613"/>
      <c r="Y29" s="613"/>
      <c r="Z29" s="613"/>
      <c r="AA29" s="613"/>
      <c r="AB29" s="613"/>
      <c r="AC29" s="613"/>
      <c r="AD29" s="613"/>
      <c r="AE29" s="6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row>
    <row r="30" spans="1:58" s="11" customFormat="1" ht="9.75" customHeight="1" x14ac:dyDescent="0.2">
      <c r="A30" s="177"/>
      <c r="B30" s="178"/>
      <c r="C30" s="179"/>
      <c r="D30" s="179"/>
      <c r="E30" s="179"/>
      <c r="F30" s="179"/>
      <c r="G30" s="179"/>
      <c r="H30" s="179"/>
      <c r="I30" s="179"/>
      <c r="J30" s="179"/>
      <c r="K30" s="179"/>
      <c r="L30" s="179"/>
      <c r="M30" s="179"/>
      <c r="N30" s="180"/>
      <c r="O30" s="179"/>
      <c r="P30" s="179"/>
      <c r="Q30" s="179"/>
      <c r="R30" s="179"/>
      <c r="S30" s="179"/>
      <c r="T30" s="179"/>
      <c r="U30" s="179"/>
      <c r="V30" s="179"/>
      <c r="W30" s="179"/>
      <c r="X30" s="179"/>
      <c r="Y30" s="179"/>
      <c r="Z30" s="179"/>
      <c r="AA30" s="179"/>
      <c r="AB30" s="179"/>
      <c r="AC30" s="179"/>
      <c r="AD30" s="179"/>
      <c r="AE30" s="179"/>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13"/>
    </row>
    <row r="31" spans="1:58" ht="18" customHeight="1" x14ac:dyDescent="0.2">
      <c r="A31" s="1"/>
      <c r="B31" s="183" t="s">
        <v>298</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1:58" ht="20.25" customHeight="1" x14ac:dyDescent="0.2">
      <c r="A32" s="1"/>
      <c r="B32" s="615" t="s">
        <v>262</v>
      </c>
      <c r="C32" s="615"/>
      <c r="D32" s="615"/>
      <c r="E32" s="615"/>
      <c r="F32" s="615"/>
      <c r="G32" s="615"/>
      <c r="H32" s="615"/>
      <c r="I32" s="615"/>
      <c r="J32" s="615"/>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2"/>
      <c r="AW32" s="492"/>
      <c r="AX32" s="492"/>
      <c r="AY32" s="492"/>
      <c r="AZ32" s="492"/>
      <c r="BA32" s="492"/>
      <c r="BB32" s="492"/>
      <c r="BC32" s="492"/>
      <c r="BD32" s="492"/>
      <c r="BE32" s="492"/>
      <c r="BF32" s="492"/>
    </row>
    <row r="33" spans="1:58" ht="20.25" customHeight="1" x14ac:dyDescent="0.2">
      <c r="A33" s="1"/>
      <c r="B33" s="617" t="s">
        <v>253</v>
      </c>
      <c r="C33" s="617"/>
      <c r="D33" s="617"/>
      <c r="E33" s="617"/>
      <c r="F33" s="617"/>
      <c r="G33" s="617"/>
      <c r="H33" s="617"/>
      <c r="I33" s="617"/>
      <c r="J33" s="617"/>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c r="BE33" s="492"/>
      <c r="BF33" s="492"/>
    </row>
    <row r="34" spans="1:58" ht="20.25" customHeight="1" x14ac:dyDescent="0.2">
      <c r="A34" s="1"/>
      <c r="B34" s="617" t="s">
        <v>283</v>
      </c>
      <c r="C34" s="617"/>
      <c r="D34" s="617"/>
      <c r="E34" s="617"/>
      <c r="F34" s="617"/>
      <c r="G34" s="617"/>
      <c r="H34" s="617"/>
      <c r="I34" s="617"/>
      <c r="J34" s="617"/>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row>
    <row r="35" spans="1:58" ht="20.25" customHeight="1" x14ac:dyDescent="0.2">
      <c r="A35" s="1"/>
      <c r="B35" s="617" t="s">
        <v>53</v>
      </c>
      <c r="C35" s="617"/>
      <c r="D35" s="617"/>
      <c r="E35" s="617"/>
      <c r="F35" s="617"/>
      <c r="G35" s="617"/>
      <c r="H35" s="617"/>
      <c r="I35" s="617"/>
      <c r="J35" s="617"/>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627"/>
      <c r="BE35" s="630" t="s">
        <v>274</v>
      </c>
      <c r="BF35" s="665"/>
    </row>
    <row r="36" spans="1:58" ht="20.25" customHeight="1" x14ac:dyDescent="0.2">
      <c r="A36" s="1"/>
      <c r="B36" s="617" t="s">
        <v>52</v>
      </c>
      <c r="C36" s="617"/>
      <c r="D36" s="617"/>
      <c r="E36" s="617"/>
      <c r="F36" s="617"/>
      <c r="G36" s="617"/>
      <c r="H36" s="617"/>
      <c r="I36" s="617"/>
      <c r="J36" s="617"/>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2"/>
      <c r="BD36" s="492"/>
      <c r="BE36" s="492"/>
      <c r="BF36" s="492"/>
    </row>
    <row r="37" spans="1:58" ht="20.25" customHeight="1" x14ac:dyDescent="0.2">
      <c r="A37" s="1"/>
      <c r="B37" s="617" t="s">
        <v>90</v>
      </c>
      <c r="C37" s="617"/>
      <c r="D37" s="617"/>
      <c r="E37" s="617"/>
      <c r="F37" s="617"/>
      <c r="G37" s="617"/>
      <c r="H37" s="617"/>
      <c r="I37" s="617"/>
      <c r="J37" s="617"/>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8"/>
      <c r="BF37" s="618"/>
    </row>
    <row r="38" spans="1:58" ht="39" customHeight="1" x14ac:dyDescent="0.2">
      <c r="A38" s="1"/>
      <c r="B38" s="615" t="s">
        <v>294</v>
      </c>
      <c r="C38" s="615"/>
      <c r="D38" s="615"/>
      <c r="E38" s="615"/>
      <c r="F38" s="615"/>
      <c r="G38" s="615"/>
      <c r="H38" s="615"/>
      <c r="I38" s="615"/>
      <c r="J38" s="61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row>
    <row r="39" spans="1:58" ht="20.25" customHeight="1" x14ac:dyDescent="0.2">
      <c r="A39" s="1"/>
      <c r="B39" s="615" t="s">
        <v>263</v>
      </c>
      <c r="C39" s="615"/>
      <c r="D39" s="615"/>
      <c r="E39" s="615"/>
      <c r="F39" s="615"/>
      <c r="G39" s="615"/>
      <c r="H39" s="615"/>
      <c r="I39" s="615"/>
      <c r="J39" s="615"/>
      <c r="K39" s="492"/>
      <c r="L39" s="492"/>
      <c r="M39" s="492"/>
      <c r="N39" s="492"/>
      <c r="O39" s="492"/>
      <c r="P39" s="492"/>
      <c r="Q39" s="492"/>
      <c r="R39" s="492"/>
      <c r="S39" s="492"/>
      <c r="T39" s="492"/>
      <c r="U39" s="492"/>
      <c r="V39" s="492"/>
      <c r="W39" s="492"/>
      <c r="X39" s="492"/>
      <c r="Y39" s="492"/>
      <c r="Z39" s="492"/>
      <c r="AA39" s="492"/>
      <c r="AB39" s="492"/>
      <c r="AC39" s="492"/>
      <c r="AD39" s="492"/>
      <c r="AE39" s="492"/>
      <c r="AF39" s="242"/>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4"/>
    </row>
    <row r="40" spans="1:58" ht="30" customHeight="1" x14ac:dyDescent="0.2">
      <c r="A40" s="1"/>
      <c r="B40" s="615" t="s">
        <v>264</v>
      </c>
      <c r="C40" s="615"/>
      <c r="D40" s="615"/>
      <c r="E40" s="615"/>
      <c r="F40" s="615"/>
      <c r="G40" s="615"/>
      <c r="H40" s="615"/>
      <c r="I40" s="615"/>
      <c r="J40" s="615"/>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492"/>
      <c r="AS40" s="492"/>
      <c r="AT40" s="492"/>
      <c r="AU40" s="492"/>
      <c r="AV40" s="492"/>
      <c r="AW40" s="492"/>
      <c r="AX40" s="492"/>
      <c r="AY40" s="492"/>
      <c r="AZ40" s="492"/>
      <c r="BA40" s="492"/>
      <c r="BB40" s="492"/>
      <c r="BC40" s="492"/>
      <c r="BD40" s="492"/>
      <c r="BE40" s="492"/>
      <c r="BF40" s="492"/>
    </row>
    <row r="41" spans="1:58" ht="21" customHeight="1" x14ac:dyDescent="0.2">
      <c r="A41" s="1"/>
      <c r="B41" s="641" t="s">
        <v>265</v>
      </c>
      <c r="C41" s="641"/>
      <c r="D41" s="641"/>
      <c r="E41" s="641"/>
      <c r="F41" s="641"/>
      <c r="G41" s="641"/>
      <c r="H41" s="641"/>
      <c r="I41" s="641"/>
      <c r="J41" s="641"/>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row>
    <row r="42" spans="1:58" ht="21" customHeight="1" x14ac:dyDescent="0.2">
      <c r="A42" s="1"/>
      <c r="B42" s="666"/>
      <c r="C42" s="641"/>
      <c r="D42" s="641"/>
      <c r="E42" s="641"/>
      <c r="F42" s="641"/>
      <c r="G42" s="641"/>
      <c r="H42" s="641"/>
      <c r="I42" s="641"/>
      <c r="J42" s="641"/>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row>
    <row r="43" spans="1:58" ht="45" customHeight="1" x14ac:dyDescent="0.2">
      <c r="A43" s="1"/>
      <c r="B43" s="203"/>
      <c r="C43" s="641" t="s">
        <v>256</v>
      </c>
      <c r="D43" s="641"/>
      <c r="E43" s="641"/>
      <c r="F43" s="641"/>
      <c r="G43" s="641"/>
      <c r="H43" s="641"/>
      <c r="I43" s="641"/>
      <c r="J43" s="641"/>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row>
    <row r="44" spans="1:58" ht="24" customHeight="1" x14ac:dyDescent="0.2">
      <c r="A44" s="1"/>
      <c r="B44" s="617" t="s">
        <v>266</v>
      </c>
      <c r="C44" s="617"/>
      <c r="D44" s="617"/>
      <c r="E44" s="617"/>
      <c r="F44" s="617"/>
      <c r="G44" s="617"/>
      <c r="H44" s="617"/>
      <c r="I44" s="617"/>
      <c r="J44" s="617"/>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2"/>
      <c r="AK44" s="492"/>
      <c r="AL44" s="492"/>
      <c r="AM44" s="492"/>
      <c r="AN44" s="492"/>
      <c r="AO44" s="492"/>
      <c r="AP44" s="492"/>
      <c r="AQ44" s="492"/>
      <c r="AR44" s="492"/>
      <c r="AS44" s="492"/>
      <c r="AT44" s="492"/>
      <c r="AU44" s="492"/>
      <c r="AV44" s="492"/>
      <c r="AW44" s="492"/>
      <c r="AX44" s="492"/>
      <c r="AY44" s="492"/>
      <c r="AZ44" s="492"/>
      <c r="BA44" s="492"/>
      <c r="BB44" s="492"/>
      <c r="BC44" s="492"/>
      <c r="BD44" s="492"/>
      <c r="BE44" s="492"/>
      <c r="BF44" s="492"/>
    </row>
    <row r="45" spans="1:58" ht="24" customHeight="1" x14ac:dyDescent="0.2">
      <c r="A45" s="1"/>
      <c r="B45" s="617" t="s">
        <v>258</v>
      </c>
      <c r="C45" s="617"/>
      <c r="D45" s="617"/>
      <c r="E45" s="617"/>
      <c r="F45" s="617"/>
      <c r="G45" s="617"/>
      <c r="H45" s="617"/>
      <c r="I45" s="617"/>
      <c r="J45" s="617"/>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92"/>
      <c r="AN45" s="492"/>
      <c r="AO45" s="492"/>
      <c r="AP45" s="492"/>
      <c r="AQ45" s="492"/>
      <c r="AR45" s="492"/>
      <c r="AS45" s="492"/>
      <c r="AT45" s="492"/>
      <c r="AU45" s="492"/>
      <c r="AV45" s="492"/>
      <c r="AW45" s="492"/>
      <c r="AX45" s="492"/>
      <c r="AY45" s="492"/>
      <c r="AZ45" s="492"/>
      <c r="BA45" s="492"/>
      <c r="BB45" s="492"/>
      <c r="BC45" s="492"/>
      <c r="BD45" s="492"/>
      <c r="BE45" s="492"/>
      <c r="BF45" s="492"/>
    </row>
    <row r="46" spans="1:58" ht="25.5" customHeight="1" x14ac:dyDescent="0.2">
      <c r="A46" s="1"/>
      <c r="B46" s="619" t="s">
        <v>284</v>
      </c>
      <c r="C46" s="620"/>
      <c r="D46" s="620"/>
      <c r="E46" s="620"/>
      <c r="F46" s="620"/>
      <c r="G46" s="620"/>
      <c r="H46" s="620"/>
      <c r="I46" s="204"/>
      <c r="J46" s="205" t="s">
        <v>51</v>
      </c>
      <c r="K46" s="621"/>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2"/>
      <c r="AO46" s="622"/>
      <c r="AP46" s="622"/>
      <c r="AQ46" s="622"/>
      <c r="AR46" s="622"/>
      <c r="AS46" s="622"/>
      <c r="AT46" s="622"/>
      <c r="AU46" s="622"/>
      <c r="AV46" s="622"/>
      <c r="AW46" s="622"/>
      <c r="AX46" s="622"/>
      <c r="AY46" s="622"/>
      <c r="AZ46" s="622"/>
      <c r="BA46" s="622"/>
      <c r="BB46" s="622"/>
      <c r="BC46" s="622"/>
      <c r="BD46" s="622"/>
      <c r="BE46" s="622" t="s">
        <v>259</v>
      </c>
      <c r="BF46" s="623"/>
    </row>
    <row r="47" spans="1:58" ht="25.5" customHeight="1" x14ac:dyDescent="0.2">
      <c r="A47" s="1"/>
      <c r="B47" s="661" t="s">
        <v>285</v>
      </c>
      <c r="C47" s="662"/>
      <c r="D47" s="662"/>
      <c r="E47" s="662"/>
      <c r="F47" s="662"/>
      <c r="G47" s="662"/>
      <c r="H47" s="662"/>
      <c r="I47" s="206"/>
      <c r="J47" s="207" t="s">
        <v>50</v>
      </c>
      <c r="K47" s="653"/>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29"/>
      <c r="AY47" s="629"/>
      <c r="AZ47" s="629"/>
      <c r="BA47" s="629"/>
      <c r="BB47" s="629"/>
      <c r="BC47" s="629"/>
      <c r="BD47" s="629"/>
      <c r="BE47" s="629" t="s">
        <v>259</v>
      </c>
      <c r="BF47" s="630"/>
    </row>
    <row r="48" spans="1:58" ht="25.5" customHeight="1" x14ac:dyDescent="0.2">
      <c r="A48" s="1"/>
      <c r="B48" s="661" t="s">
        <v>267</v>
      </c>
      <c r="C48" s="662"/>
      <c r="D48" s="662"/>
      <c r="E48" s="662"/>
      <c r="F48" s="662"/>
      <c r="G48" s="662"/>
      <c r="H48" s="662"/>
      <c r="I48" s="206"/>
      <c r="J48" s="207" t="s">
        <v>49</v>
      </c>
      <c r="K48" s="653"/>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c r="AV48" s="629"/>
      <c r="AW48" s="629"/>
      <c r="AX48" s="629"/>
      <c r="AY48" s="629"/>
      <c r="AZ48" s="629"/>
      <c r="BA48" s="629"/>
      <c r="BB48" s="629"/>
      <c r="BC48" s="629"/>
      <c r="BD48" s="629"/>
      <c r="BE48" s="629" t="s">
        <v>259</v>
      </c>
      <c r="BF48" s="630"/>
    </row>
    <row r="49" spans="1:58" ht="25.5" customHeight="1" x14ac:dyDescent="0.2">
      <c r="A49" s="1"/>
      <c r="B49" s="661" t="s">
        <v>286</v>
      </c>
      <c r="C49" s="662"/>
      <c r="D49" s="662"/>
      <c r="E49" s="662"/>
      <c r="F49" s="662"/>
      <c r="G49" s="662"/>
      <c r="H49" s="662"/>
      <c r="I49" s="206"/>
      <c r="J49" s="207" t="s">
        <v>48</v>
      </c>
      <c r="K49" s="653"/>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t="s">
        <v>259</v>
      </c>
      <c r="BF49" s="630"/>
    </row>
    <row r="50" spans="1:58" ht="25.5" customHeight="1" x14ac:dyDescent="0.2">
      <c r="A50" s="1"/>
      <c r="B50" s="667" t="s">
        <v>268</v>
      </c>
      <c r="C50" s="668"/>
      <c r="D50" s="668"/>
      <c r="E50" s="668"/>
      <c r="F50" s="668"/>
      <c r="G50" s="668"/>
      <c r="H50" s="668"/>
      <c r="I50" s="208"/>
      <c r="J50" s="207" t="s">
        <v>47</v>
      </c>
      <c r="K50" s="653"/>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c r="AN50" s="629"/>
      <c r="AO50" s="629"/>
      <c r="AP50" s="629"/>
      <c r="AQ50" s="629"/>
      <c r="AR50" s="629"/>
      <c r="AS50" s="629"/>
      <c r="AT50" s="629"/>
      <c r="AU50" s="629"/>
      <c r="AV50" s="629"/>
      <c r="AW50" s="629"/>
      <c r="AX50" s="629"/>
      <c r="AY50" s="629"/>
      <c r="AZ50" s="629"/>
      <c r="BA50" s="629"/>
      <c r="BB50" s="629"/>
      <c r="BC50" s="629"/>
      <c r="BD50" s="629"/>
      <c r="BE50" s="629" t="s">
        <v>259</v>
      </c>
      <c r="BF50" s="630"/>
    </row>
    <row r="51" spans="1:58" ht="35.25" customHeight="1" x14ac:dyDescent="0.2">
      <c r="A51" s="1"/>
      <c r="B51" s="658" t="s">
        <v>287</v>
      </c>
      <c r="C51" s="659"/>
      <c r="D51" s="659"/>
      <c r="E51" s="659"/>
      <c r="F51" s="659"/>
      <c r="G51" s="659"/>
      <c r="H51" s="659"/>
      <c r="I51" s="659"/>
      <c r="J51" s="660"/>
      <c r="K51" s="654"/>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c r="AP51" s="655"/>
      <c r="AQ51" s="655"/>
      <c r="AR51" s="655"/>
      <c r="AS51" s="655"/>
      <c r="AT51" s="655"/>
      <c r="AU51" s="655"/>
      <c r="AV51" s="655"/>
      <c r="AW51" s="655"/>
      <c r="AX51" s="655"/>
      <c r="AY51" s="655"/>
      <c r="AZ51" s="655"/>
      <c r="BA51" s="655"/>
      <c r="BB51" s="655"/>
      <c r="BC51" s="655"/>
      <c r="BD51" s="655"/>
      <c r="BE51" s="655" t="s">
        <v>259</v>
      </c>
      <c r="BF51" s="656"/>
    </row>
    <row r="52" spans="1:58" ht="25.5" customHeight="1" x14ac:dyDescent="0.2">
      <c r="A52" s="1"/>
      <c r="B52" s="657" t="s">
        <v>269</v>
      </c>
      <c r="C52" s="657"/>
      <c r="D52" s="657"/>
      <c r="E52" s="657"/>
      <c r="F52" s="657"/>
      <c r="G52" s="657"/>
      <c r="H52" s="657"/>
      <c r="I52" s="657"/>
      <c r="J52" s="657"/>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492"/>
      <c r="AU52" s="492"/>
      <c r="AV52" s="492"/>
      <c r="AW52" s="492"/>
      <c r="AX52" s="492"/>
      <c r="AY52" s="492"/>
      <c r="AZ52" s="492"/>
      <c r="BA52" s="492"/>
      <c r="BB52" s="492"/>
      <c r="BC52" s="492"/>
      <c r="BD52" s="492"/>
      <c r="BE52" s="492"/>
      <c r="BF52" s="492"/>
    </row>
    <row r="53" spans="1:58" s="5" customFormat="1" ht="53.25" customHeight="1" x14ac:dyDescent="0.2">
      <c r="B53" s="663" t="s">
        <v>260</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L53" s="663"/>
      <c r="AM53" s="663"/>
      <c r="AN53" s="663"/>
      <c r="AO53" s="663"/>
      <c r="AP53" s="663"/>
      <c r="AQ53" s="663"/>
      <c r="AR53" s="663"/>
      <c r="AS53" s="663"/>
      <c r="AT53" s="663"/>
      <c r="AU53" s="663"/>
      <c r="AV53" s="663"/>
      <c r="AW53" s="663"/>
      <c r="AX53" s="663"/>
      <c r="AY53" s="663"/>
      <c r="AZ53" s="663"/>
      <c r="BA53" s="663"/>
      <c r="BB53" s="663"/>
      <c r="BC53" s="663"/>
      <c r="BD53" s="663"/>
      <c r="BE53" s="663"/>
      <c r="BF53" s="663"/>
    </row>
    <row r="54" spans="1:58" s="5" customFormat="1" ht="30" customHeight="1" x14ac:dyDescent="0.2">
      <c r="B54" s="663" t="s">
        <v>270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c r="AL54" s="663"/>
      <c r="AM54" s="663"/>
      <c r="AN54" s="663"/>
      <c r="AO54" s="663"/>
      <c r="AP54" s="663"/>
      <c r="AQ54" s="663"/>
      <c r="AR54" s="663"/>
      <c r="AS54" s="663"/>
      <c r="AT54" s="663"/>
      <c r="AU54" s="663"/>
      <c r="AV54" s="663"/>
      <c r="AW54" s="663"/>
      <c r="AX54" s="663"/>
      <c r="AY54" s="663"/>
      <c r="AZ54" s="663"/>
      <c r="BA54" s="663"/>
      <c r="BB54" s="663"/>
      <c r="BC54" s="663"/>
      <c r="BD54" s="663"/>
      <c r="BE54" s="663"/>
      <c r="BF54" s="663"/>
    </row>
    <row r="55" spans="1:58" s="12" customFormat="1" ht="14.25" customHeight="1" x14ac:dyDescent="0.2">
      <c r="B55" s="663" t="s">
        <v>299</v>
      </c>
      <c r="C55" s="663"/>
      <c r="D55" s="663"/>
      <c r="E55" s="663"/>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3"/>
      <c r="AL55" s="663"/>
      <c r="AM55" s="663"/>
      <c r="AN55" s="663"/>
      <c r="AO55" s="663"/>
      <c r="AP55" s="663"/>
      <c r="AQ55" s="663"/>
      <c r="AR55" s="663"/>
      <c r="AS55" s="663"/>
      <c r="AT55" s="663"/>
      <c r="AU55" s="663"/>
      <c r="AV55" s="663"/>
      <c r="AW55" s="663"/>
      <c r="AX55" s="663"/>
      <c r="AY55" s="663"/>
      <c r="AZ55" s="663"/>
      <c r="BA55" s="663"/>
      <c r="BB55" s="663"/>
      <c r="BC55" s="663"/>
      <c r="BD55" s="663"/>
      <c r="BE55" s="663"/>
      <c r="BF55" s="663"/>
    </row>
    <row r="56" spans="1:58" s="12" customFormat="1" ht="26.25" customHeight="1" x14ac:dyDescent="0.2">
      <c r="B56" s="616" t="s">
        <v>277</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616"/>
      <c r="BE56" s="616"/>
      <c r="BF56" s="616"/>
    </row>
    <row r="57" spans="1:58" s="5" customFormat="1" ht="14.25" customHeight="1" x14ac:dyDescent="0.2">
      <c r="B57" s="664" t="s">
        <v>300</v>
      </c>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c r="AG57" s="664"/>
      <c r="AH57" s="664"/>
      <c r="AI57" s="664"/>
      <c r="AJ57" s="664"/>
      <c r="AK57" s="664"/>
      <c r="AL57" s="664"/>
      <c r="AM57" s="664"/>
      <c r="AN57" s="664"/>
      <c r="AO57" s="664"/>
      <c r="AP57" s="664"/>
      <c r="AQ57" s="664"/>
      <c r="AR57" s="664"/>
      <c r="AS57" s="664"/>
      <c r="AT57" s="664"/>
      <c r="AU57" s="664"/>
      <c r="AV57" s="664"/>
      <c r="AW57" s="664"/>
      <c r="AX57" s="664"/>
      <c r="AY57" s="664"/>
      <c r="AZ57" s="664"/>
      <c r="BA57" s="664"/>
      <c r="BB57" s="664"/>
      <c r="BC57" s="664"/>
      <c r="BD57" s="664"/>
      <c r="BE57" s="664"/>
      <c r="BF57" s="664"/>
    </row>
    <row r="58" spans="1:58" ht="14.25" customHeight="1" x14ac:dyDescent="0.2">
      <c r="A58" s="1"/>
      <c r="B58" s="664" t="s">
        <v>301</v>
      </c>
      <c r="C58" s="664"/>
      <c r="D58" s="664"/>
      <c r="E58" s="664"/>
      <c r="F58" s="664"/>
      <c r="G58" s="664"/>
      <c r="H58" s="664"/>
      <c r="I58" s="664"/>
      <c r="J58" s="664"/>
      <c r="K58" s="664"/>
      <c r="L58" s="664"/>
      <c r="M58" s="664"/>
      <c r="N58" s="664"/>
      <c r="O58" s="664"/>
      <c r="P58" s="664"/>
      <c r="Q58" s="664"/>
      <c r="R58" s="664"/>
      <c r="S58" s="664"/>
      <c r="T58" s="664"/>
      <c r="U58" s="664"/>
      <c r="V58" s="664"/>
      <c r="W58" s="664"/>
      <c r="X58" s="664"/>
      <c r="Y58" s="664"/>
      <c r="Z58" s="664"/>
      <c r="AA58" s="664"/>
      <c r="AB58" s="664"/>
      <c r="AC58" s="664"/>
      <c r="AD58" s="664"/>
      <c r="AE58" s="664"/>
      <c r="AF58" s="664"/>
      <c r="AG58" s="664"/>
      <c r="AH58" s="664"/>
      <c r="AI58" s="664"/>
      <c r="AJ58" s="664"/>
      <c r="AK58" s="664"/>
      <c r="AL58" s="664"/>
      <c r="AM58" s="664"/>
      <c r="AN58" s="664"/>
      <c r="AO58" s="664"/>
      <c r="AP58" s="664"/>
      <c r="AQ58" s="664"/>
      <c r="AR58" s="664"/>
      <c r="AS58" s="664"/>
      <c r="AT58" s="664"/>
      <c r="AU58" s="664"/>
      <c r="AV58" s="664"/>
      <c r="AW58" s="664"/>
      <c r="AX58" s="664"/>
      <c r="AY58" s="664"/>
      <c r="AZ58" s="664"/>
      <c r="BA58" s="664"/>
      <c r="BB58" s="664"/>
      <c r="BC58" s="664"/>
      <c r="BD58" s="664"/>
      <c r="BE58" s="664"/>
      <c r="BF58" s="664"/>
    </row>
  </sheetData>
  <mergeCells count="104">
    <mergeCell ref="B53:BF53"/>
    <mergeCell ref="B54:BF54"/>
    <mergeCell ref="B55:BF55"/>
    <mergeCell ref="B57:BF57"/>
    <mergeCell ref="B58:BF58"/>
    <mergeCell ref="B32:J32"/>
    <mergeCell ref="K32:BF32"/>
    <mergeCell ref="B33:J33"/>
    <mergeCell ref="K33:BF33"/>
    <mergeCell ref="B34:J34"/>
    <mergeCell ref="K34:BF34"/>
    <mergeCell ref="B35:J35"/>
    <mergeCell ref="K35:BD35"/>
    <mergeCell ref="BE35:BF35"/>
    <mergeCell ref="K36:BF36"/>
    <mergeCell ref="K39:AE39"/>
    <mergeCell ref="K40:BF40"/>
    <mergeCell ref="B41:J42"/>
    <mergeCell ref="C43:J43"/>
    <mergeCell ref="B44:J44"/>
    <mergeCell ref="B50:H50"/>
    <mergeCell ref="K50:BD50"/>
    <mergeCell ref="B38:J38"/>
    <mergeCell ref="K38:BF38"/>
    <mergeCell ref="B39:J39"/>
    <mergeCell ref="B40:J40"/>
    <mergeCell ref="K41:BF41"/>
    <mergeCell ref="BE50:BF50"/>
    <mergeCell ref="K51:BD51"/>
    <mergeCell ref="BE51:BF51"/>
    <mergeCell ref="B52:J52"/>
    <mergeCell ref="B51:J51"/>
    <mergeCell ref="K52:BF52"/>
    <mergeCell ref="B47:H47"/>
    <mergeCell ref="K47:BD47"/>
    <mergeCell ref="BE47:BF47"/>
    <mergeCell ref="B48:H48"/>
    <mergeCell ref="K48:BD48"/>
    <mergeCell ref="BE48:BF48"/>
    <mergeCell ref="B49:H49"/>
    <mergeCell ref="K49:BD49"/>
    <mergeCell ref="BE49:BF49"/>
    <mergeCell ref="AF39:BF39"/>
    <mergeCell ref="B23:BF23"/>
    <mergeCell ref="B24:BF24"/>
    <mergeCell ref="B25:BF25"/>
    <mergeCell ref="B26:BF26"/>
    <mergeCell ref="B19:J19"/>
    <mergeCell ref="K19:BD19"/>
    <mergeCell ref="BE19:BF19"/>
    <mergeCell ref="B20:J20"/>
    <mergeCell ref="K20:BD20"/>
    <mergeCell ref="BE20:BF20"/>
    <mergeCell ref="B21:J21"/>
    <mergeCell ref="K21:BF21"/>
    <mergeCell ref="B22:BF22"/>
    <mergeCell ref="K8:BF8"/>
    <mergeCell ref="B29:M29"/>
    <mergeCell ref="N29:AE29"/>
    <mergeCell ref="B9:J9"/>
    <mergeCell ref="K9:BD9"/>
    <mergeCell ref="BE9:BF9"/>
    <mergeCell ref="B10:J10"/>
    <mergeCell ref="K10:BF10"/>
    <mergeCell ref="B11:J11"/>
    <mergeCell ref="K11:BF11"/>
    <mergeCell ref="B12:J12"/>
    <mergeCell ref="K12:BF12"/>
    <mergeCell ref="B28:BF28"/>
    <mergeCell ref="B14:J14"/>
    <mergeCell ref="K14:BF14"/>
    <mergeCell ref="C15:J15"/>
    <mergeCell ref="K15:BF15"/>
    <mergeCell ref="B16:J16"/>
    <mergeCell ref="K16:BF16"/>
    <mergeCell ref="B17:J17"/>
    <mergeCell ref="K17:BF17"/>
    <mergeCell ref="B18:J18"/>
    <mergeCell ref="K18:BD18"/>
    <mergeCell ref="BE18:BF18"/>
    <mergeCell ref="AZ1:BE1"/>
    <mergeCell ref="AZ27:BE27"/>
    <mergeCell ref="B2:BF2"/>
    <mergeCell ref="B3:M3"/>
    <mergeCell ref="N3:AE3"/>
    <mergeCell ref="B13:J13"/>
    <mergeCell ref="K13:BF13"/>
    <mergeCell ref="B56:BF56"/>
    <mergeCell ref="B36:J36"/>
    <mergeCell ref="B37:J37"/>
    <mergeCell ref="K37:BF37"/>
    <mergeCell ref="K42:BF42"/>
    <mergeCell ref="K43:BF43"/>
    <mergeCell ref="K44:BF44"/>
    <mergeCell ref="B45:J45"/>
    <mergeCell ref="K45:BF45"/>
    <mergeCell ref="B46:H46"/>
    <mergeCell ref="K46:BD46"/>
    <mergeCell ref="BE46:BF46"/>
    <mergeCell ref="B6:J6"/>
    <mergeCell ref="K6:BF6"/>
    <mergeCell ref="B7:J7"/>
    <mergeCell ref="K7:BF7"/>
    <mergeCell ref="B8:J8"/>
  </mergeCells>
  <phoneticPr fontId="8"/>
  <dataValidations count="3">
    <dataValidation type="list" allowBlank="1" showInputMessage="1" showErrorMessage="1" sqref="K14:BF14" xr:uid="{F77509D1-380B-42D5-B5D9-AF5D71A810A6}">
      <formula1>"一般競争入札,指名競争入札,見積り合せ"</formula1>
    </dataValidation>
    <dataValidation type="whole" allowBlank="1" showInputMessage="1" showErrorMessage="1" sqref="K6:BF6 K32:BF32" xr:uid="{07B65A28-9D17-4ADF-B28B-D27CBB8062BE}">
      <formula1>0</formula1>
      <formula2>99999</formula2>
    </dataValidation>
    <dataValidation type="list" allowBlank="1" showInputMessage="1" showErrorMessage="1" sqref="K52:BF52" xr:uid="{1A7E97FE-EC93-449B-BD9F-9D424EAB70AD}">
      <formula1>"Ⅰ　リース物件価格 × リース期間 / 耐用年数 × １/２以内,Ⅱ （リース物件価格 －　残存価格）× １/２以内"</formula1>
    </dataValidation>
  </dataValidations>
  <pageMargins left="0.70866141732283472" right="0.70866141732283472" top="0.74803149606299213" bottom="0.55118110236220474" header="0.31496062992125984" footer="0.31496062992125984"/>
  <pageSetup paperSize="9" scale="70" fitToWidth="0" fitToHeight="2" orientation="landscape" r:id="rId1"/>
  <rowBreaks count="1" manualBreakCount="1">
    <brk id="26" max="5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J32"/>
  <sheetViews>
    <sheetView showGridLines="0" view="pageBreakPreview" zoomScaleNormal="100" zoomScaleSheetLayoutView="100" workbookViewId="0">
      <selection activeCell="B27" sqref="B27:BE30"/>
    </sheetView>
  </sheetViews>
  <sheetFormatPr defaultColWidth="9" defaultRowHeight="13" x14ac:dyDescent="0.2"/>
  <cols>
    <col min="1" max="56" width="2.26953125" style="73" customWidth="1"/>
    <col min="57" max="57" width="4.6328125" style="73" customWidth="1"/>
    <col min="58" max="58" width="2.26953125" style="73" customWidth="1"/>
    <col min="59" max="61" width="2.6328125" style="73" customWidth="1"/>
    <col min="62" max="111" width="2.6328125" style="1" customWidth="1"/>
    <col min="112" max="16384" width="9" style="1"/>
  </cols>
  <sheetData>
    <row r="1" spans="1:88" s="13" customFormat="1" ht="30" customHeight="1" x14ac:dyDescent="0.2">
      <c r="A1" s="119"/>
      <c r="B1" s="93" t="s">
        <v>155</v>
      </c>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607" t="s">
        <v>156</v>
      </c>
      <c r="BC1" s="608"/>
      <c r="BD1" s="608"/>
      <c r="BE1" s="608"/>
      <c r="BF1" s="608"/>
      <c r="BG1" s="609"/>
      <c r="BH1" s="119"/>
      <c r="BI1" s="119"/>
    </row>
    <row r="2" spans="1:88" s="13" customFormat="1" ht="5.5" customHeight="1" x14ac:dyDescent="0.2">
      <c r="A2" s="119"/>
      <c r="B2" s="699"/>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c r="AO2" s="611"/>
      <c r="AP2" s="611"/>
      <c r="AQ2" s="611"/>
      <c r="AR2" s="611"/>
      <c r="AS2" s="611"/>
      <c r="AT2" s="611"/>
      <c r="AU2" s="611"/>
      <c r="AV2" s="611"/>
      <c r="AW2" s="611"/>
      <c r="AX2" s="611"/>
      <c r="AY2" s="611"/>
      <c r="AZ2" s="611"/>
      <c r="BA2" s="611"/>
      <c r="BB2" s="611"/>
      <c r="BC2" s="611"/>
      <c r="BD2" s="611"/>
      <c r="BE2" s="611"/>
      <c r="BF2" s="611"/>
      <c r="BG2" s="119"/>
      <c r="BH2" s="119"/>
      <c r="BI2" s="119"/>
    </row>
    <row r="3" spans="1:88" ht="16" customHeight="1" x14ac:dyDescent="0.2">
      <c r="B3" s="120" t="s">
        <v>157</v>
      </c>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row>
    <row r="4" spans="1:88" s="13" customFormat="1" ht="30" customHeight="1" x14ac:dyDescent="0.2">
      <c r="A4" s="119"/>
      <c r="B4" s="673" t="s">
        <v>158</v>
      </c>
      <c r="C4" s="674"/>
      <c r="D4" s="674"/>
      <c r="E4" s="674"/>
      <c r="F4" s="674"/>
      <c r="G4" s="674"/>
      <c r="H4" s="674"/>
      <c r="I4" s="674"/>
      <c r="J4" s="674"/>
      <c r="K4" s="674"/>
      <c r="L4" s="674"/>
      <c r="M4" s="674"/>
      <c r="N4" s="675"/>
      <c r="O4" s="676"/>
      <c r="P4" s="676"/>
      <c r="Q4" s="676"/>
      <c r="R4" s="676"/>
      <c r="S4" s="676"/>
      <c r="T4" s="676"/>
      <c r="U4" s="676"/>
      <c r="V4" s="676"/>
      <c r="W4" s="676"/>
      <c r="X4" s="676"/>
      <c r="Y4" s="676"/>
      <c r="Z4" s="676"/>
      <c r="AA4" s="676"/>
      <c r="AB4" s="676"/>
      <c r="AC4" s="676"/>
      <c r="AD4" s="676"/>
      <c r="AE4" s="676"/>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row>
    <row r="5" spans="1:88" s="13" customFormat="1" ht="30" customHeight="1" x14ac:dyDescent="0.2">
      <c r="A5" s="119"/>
      <c r="B5" s="673" t="s">
        <v>75</v>
      </c>
      <c r="C5" s="674"/>
      <c r="D5" s="674"/>
      <c r="E5" s="674"/>
      <c r="F5" s="674"/>
      <c r="G5" s="674"/>
      <c r="H5" s="674"/>
      <c r="I5" s="674"/>
      <c r="J5" s="674"/>
      <c r="K5" s="674"/>
      <c r="L5" s="674"/>
      <c r="M5" s="674"/>
      <c r="N5" s="675"/>
      <c r="O5" s="676"/>
      <c r="P5" s="676"/>
      <c r="Q5" s="676"/>
      <c r="R5" s="676"/>
      <c r="S5" s="676"/>
      <c r="T5" s="676"/>
      <c r="U5" s="676"/>
      <c r="V5" s="676"/>
      <c r="W5" s="676"/>
      <c r="X5" s="676"/>
      <c r="Y5" s="676"/>
      <c r="Z5" s="676"/>
      <c r="AA5" s="676"/>
      <c r="AB5" s="676"/>
      <c r="AC5" s="676"/>
      <c r="AD5" s="676"/>
      <c r="AE5" s="676"/>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row>
    <row r="6" spans="1:88" s="13" customFormat="1" ht="30" customHeight="1" x14ac:dyDescent="0.2">
      <c r="A6" s="119"/>
      <c r="B6" s="673" t="s">
        <v>76</v>
      </c>
      <c r="C6" s="674"/>
      <c r="D6" s="674"/>
      <c r="E6" s="674"/>
      <c r="F6" s="674"/>
      <c r="G6" s="674"/>
      <c r="H6" s="674"/>
      <c r="I6" s="674"/>
      <c r="J6" s="674"/>
      <c r="K6" s="674"/>
      <c r="L6" s="674"/>
      <c r="M6" s="674"/>
      <c r="N6" s="675"/>
      <c r="O6" s="676"/>
      <c r="P6" s="676"/>
      <c r="Q6" s="676"/>
      <c r="R6" s="676"/>
      <c r="S6" s="676"/>
      <c r="T6" s="676"/>
      <c r="U6" s="676"/>
      <c r="V6" s="676"/>
      <c r="W6" s="676"/>
      <c r="X6" s="676"/>
      <c r="Y6" s="676"/>
      <c r="Z6" s="676"/>
      <c r="AA6" s="676"/>
      <c r="AB6" s="676"/>
      <c r="AC6" s="676"/>
      <c r="AD6" s="676"/>
      <c r="AE6" s="676"/>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row>
    <row r="7" spans="1:88" s="13" customFormat="1" ht="30" customHeight="1" x14ac:dyDescent="0.2">
      <c r="A7" s="119"/>
      <c r="B7" s="673" t="s">
        <v>77</v>
      </c>
      <c r="C7" s="674"/>
      <c r="D7" s="674"/>
      <c r="E7" s="674"/>
      <c r="F7" s="674"/>
      <c r="G7" s="674"/>
      <c r="H7" s="674"/>
      <c r="I7" s="674"/>
      <c r="J7" s="674"/>
      <c r="K7" s="674"/>
      <c r="L7" s="674"/>
      <c r="M7" s="674"/>
      <c r="N7" s="675"/>
      <c r="O7" s="676"/>
      <c r="P7" s="676"/>
      <c r="Q7" s="676"/>
      <c r="R7" s="676"/>
      <c r="S7" s="676"/>
      <c r="T7" s="676"/>
      <c r="U7" s="676"/>
      <c r="V7" s="676"/>
      <c r="W7" s="676"/>
      <c r="X7" s="676"/>
      <c r="Y7" s="676"/>
      <c r="Z7" s="676"/>
      <c r="AA7" s="676"/>
      <c r="AB7" s="676"/>
      <c r="AC7" s="676"/>
      <c r="AD7" s="676"/>
      <c r="AE7" s="676"/>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row>
    <row r="8" spans="1:88" s="13" customFormat="1" ht="13.9" customHeight="1" x14ac:dyDescent="0.2">
      <c r="A8" s="119"/>
      <c r="B8" s="121"/>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row>
    <row r="9" spans="1:88" ht="16" customHeight="1" x14ac:dyDescent="0.2">
      <c r="B9" s="122" t="s">
        <v>130</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M9"/>
      <c r="BN9"/>
      <c r="BO9"/>
      <c r="BP9"/>
      <c r="BQ9"/>
      <c r="BR9"/>
      <c r="BS9"/>
      <c r="BT9"/>
      <c r="BU9"/>
      <c r="BV9"/>
      <c r="BW9"/>
      <c r="BX9"/>
      <c r="BY9"/>
      <c r="BZ9"/>
      <c r="CA9"/>
      <c r="CB9"/>
      <c r="CC9"/>
      <c r="CD9"/>
      <c r="CE9"/>
      <c r="CF9"/>
      <c r="CG9"/>
      <c r="CH9"/>
      <c r="CI9"/>
      <c r="CJ9"/>
    </row>
    <row r="10" spans="1:88" ht="14.15" customHeight="1" x14ac:dyDescent="0.2">
      <c r="B10" s="693" t="s">
        <v>65</v>
      </c>
      <c r="C10" s="694"/>
      <c r="D10" s="694"/>
      <c r="E10" s="694"/>
      <c r="F10" s="694"/>
      <c r="G10" s="695"/>
      <c r="H10" s="670" t="s">
        <v>91</v>
      </c>
      <c r="I10" s="670"/>
      <c r="J10" s="670"/>
      <c r="K10" s="670"/>
      <c r="L10" s="670"/>
      <c r="M10" s="671"/>
      <c r="N10" s="678"/>
      <c r="O10" s="678"/>
      <c r="P10" s="678"/>
      <c r="Q10" s="678"/>
      <c r="R10" s="678"/>
      <c r="S10" s="678"/>
      <c r="T10" s="678"/>
      <c r="U10" s="678"/>
      <c r="V10" s="678"/>
      <c r="W10" s="678"/>
      <c r="X10" s="678"/>
      <c r="Y10" s="679"/>
      <c r="Z10" s="677" t="s">
        <v>115</v>
      </c>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9"/>
      <c r="AX10" s="120"/>
      <c r="AY10" s="120"/>
      <c r="AZ10" s="120"/>
      <c r="BA10" s="120"/>
      <c r="BB10" s="120"/>
      <c r="BC10" s="120"/>
      <c r="BD10" s="120"/>
      <c r="BE10" s="120"/>
      <c r="BM10"/>
      <c r="BN10"/>
      <c r="BO10"/>
      <c r="BP10"/>
      <c r="BQ10"/>
      <c r="BR10"/>
      <c r="BS10"/>
      <c r="BT10"/>
      <c r="BU10"/>
      <c r="BV10"/>
      <c r="BW10"/>
      <c r="BX10"/>
      <c r="BY10"/>
      <c r="BZ10"/>
      <c r="CA10"/>
      <c r="CB10"/>
      <c r="CC10"/>
      <c r="CD10"/>
      <c r="CE10"/>
      <c r="CF10"/>
      <c r="CG10"/>
      <c r="CH10"/>
      <c r="CI10"/>
      <c r="CJ10"/>
    </row>
    <row r="11" spans="1:88" ht="14.15" customHeight="1" x14ac:dyDescent="0.2">
      <c r="B11" s="696"/>
      <c r="C11" s="697"/>
      <c r="D11" s="697"/>
      <c r="E11" s="697"/>
      <c r="F11" s="697"/>
      <c r="G11" s="698"/>
      <c r="H11" s="670"/>
      <c r="I11" s="670"/>
      <c r="J11" s="670"/>
      <c r="K11" s="670"/>
      <c r="L11" s="670"/>
      <c r="M11" s="671"/>
      <c r="N11" s="602" t="s">
        <v>159</v>
      </c>
      <c r="O11" s="602"/>
      <c r="P11" s="602"/>
      <c r="Q11" s="602"/>
      <c r="R11" s="602"/>
      <c r="S11" s="602"/>
      <c r="T11" s="323" t="s">
        <v>134</v>
      </c>
      <c r="U11" s="323"/>
      <c r="V11" s="323"/>
      <c r="W11" s="323"/>
      <c r="X11" s="323"/>
      <c r="Y11" s="323"/>
      <c r="Z11" s="677" t="s">
        <v>108</v>
      </c>
      <c r="AA11" s="678"/>
      <c r="AB11" s="678"/>
      <c r="AC11" s="678"/>
      <c r="AD11" s="678"/>
      <c r="AE11" s="679"/>
      <c r="AF11" s="680" t="s">
        <v>109</v>
      </c>
      <c r="AG11" s="680"/>
      <c r="AH11" s="680"/>
      <c r="AI11" s="680"/>
      <c r="AJ11" s="680"/>
      <c r="AK11" s="680"/>
      <c r="AL11" s="677" t="s">
        <v>78</v>
      </c>
      <c r="AM11" s="678"/>
      <c r="AN11" s="678"/>
      <c r="AO11" s="678"/>
      <c r="AP11" s="678"/>
      <c r="AQ11" s="679"/>
      <c r="AR11" s="680" t="s">
        <v>12</v>
      </c>
      <c r="AS11" s="680"/>
      <c r="AT11" s="680"/>
      <c r="AU11" s="680"/>
      <c r="AV11" s="680"/>
      <c r="AW11" s="680"/>
      <c r="AX11" s="120"/>
      <c r="AY11" s="120"/>
      <c r="AZ11" s="120"/>
      <c r="BA11" s="120"/>
      <c r="BB11" s="120"/>
      <c r="BC11" s="120"/>
      <c r="BD11" s="120"/>
      <c r="BE11" s="120"/>
      <c r="BM11"/>
      <c r="BN11"/>
      <c r="BO11"/>
      <c r="BP11"/>
      <c r="BQ11"/>
      <c r="BR11"/>
      <c r="BS11"/>
      <c r="BT11"/>
      <c r="BU11"/>
      <c r="BV11"/>
      <c r="BW11"/>
      <c r="BX11"/>
      <c r="BY11"/>
      <c r="BZ11"/>
      <c r="CA11"/>
      <c r="CB11"/>
      <c r="CC11"/>
      <c r="CD11"/>
      <c r="CE11"/>
      <c r="CF11"/>
      <c r="CG11"/>
      <c r="CH11"/>
      <c r="CI11"/>
      <c r="CJ11"/>
    </row>
    <row r="12" spans="1:88" ht="30" customHeight="1" x14ac:dyDescent="0.2">
      <c r="B12" s="677" t="s">
        <v>79</v>
      </c>
      <c r="C12" s="678"/>
      <c r="D12" s="678"/>
      <c r="E12" s="678"/>
      <c r="F12" s="678"/>
      <c r="G12" s="679"/>
      <c r="H12" s="669">
        <f>SUM(H13:M15)</f>
        <v>0</v>
      </c>
      <c r="I12" s="669"/>
      <c r="J12" s="669"/>
      <c r="K12" s="669"/>
      <c r="L12" s="669"/>
      <c r="M12" s="672"/>
      <c r="N12" s="669">
        <f>SUM(N13:S15)</f>
        <v>0</v>
      </c>
      <c r="O12" s="669"/>
      <c r="P12" s="669"/>
      <c r="Q12" s="669"/>
      <c r="R12" s="669"/>
      <c r="S12" s="669"/>
      <c r="T12" s="669">
        <f>SUM(T13:Y15)</f>
        <v>0</v>
      </c>
      <c r="U12" s="669"/>
      <c r="V12" s="669"/>
      <c r="W12" s="669"/>
      <c r="X12" s="669"/>
      <c r="Y12" s="669"/>
      <c r="Z12" s="669">
        <f>SUM(Z13:AE15)</f>
        <v>0</v>
      </c>
      <c r="AA12" s="669"/>
      <c r="AB12" s="669"/>
      <c r="AC12" s="669"/>
      <c r="AD12" s="669"/>
      <c r="AE12" s="669"/>
      <c r="AF12" s="669">
        <f>SUM(AF13:AK15)</f>
        <v>0</v>
      </c>
      <c r="AG12" s="669"/>
      <c r="AH12" s="669"/>
      <c r="AI12" s="669"/>
      <c r="AJ12" s="669"/>
      <c r="AK12" s="669"/>
      <c r="AL12" s="669">
        <f>SUM(AL13:AQ15)</f>
        <v>0</v>
      </c>
      <c r="AM12" s="669"/>
      <c r="AN12" s="669"/>
      <c r="AO12" s="669"/>
      <c r="AP12" s="669"/>
      <c r="AQ12" s="669"/>
      <c r="AR12" s="669">
        <f>SUM(AR13:AW15)</f>
        <v>0</v>
      </c>
      <c r="AS12" s="669"/>
      <c r="AT12" s="669"/>
      <c r="AU12" s="669"/>
      <c r="AV12" s="669"/>
      <c r="AW12" s="669"/>
      <c r="AX12" s="120"/>
      <c r="AY12" s="120"/>
      <c r="AZ12" s="120"/>
      <c r="BA12" s="120"/>
      <c r="BB12" s="120"/>
      <c r="BC12" s="120"/>
      <c r="BD12" s="120"/>
      <c r="BE12" s="120"/>
      <c r="BM12"/>
      <c r="BN12"/>
      <c r="BO12"/>
      <c r="BP12"/>
      <c r="BQ12"/>
      <c r="BR12"/>
      <c r="BS12"/>
      <c r="BT12"/>
      <c r="BU12"/>
      <c r="BV12"/>
      <c r="BW12"/>
      <c r="BX12"/>
      <c r="BY12"/>
      <c r="BZ12"/>
      <c r="CA12"/>
      <c r="CB12"/>
      <c r="CC12"/>
      <c r="CD12"/>
      <c r="CE12"/>
      <c r="CF12"/>
      <c r="CG12"/>
      <c r="CH12"/>
      <c r="CI12"/>
      <c r="CJ12"/>
    </row>
    <row r="13" spans="1:88" ht="30" customHeight="1" x14ac:dyDescent="0.2">
      <c r="B13" s="693" t="s">
        <v>80</v>
      </c>
      <c r="C13" s="695"/>
      <c r="D13" s="677" t="s">
        <v>81</v>
      </c>
      <c r="E13" s="678"/>
      <c r="F13" s="678"/>
      <c r="G13" s="679"/>
      <c r="H13" s="669"/>
      <c r="I13" s="669"/>
      <c r="J13" s="669"/>
      <c r="K13" s="669"/>
      <c r="L13" s="669"/>
      <c r="M13" s="672"/>
      <c r="N13" s="669"/>
      <c r="O13" s="669"/>
      <c r="P13" s="669"/>
      <c r="Q13" s="669"/>
      <c r="R13" s="669"/>
      <c r="S13" s="669"/>
      <c r="T13" s="323"/>
      <c r="U13" s="323"/>
      <c r="V13" s="323"/>
      <c r="W13" s="323"/>
      <c r="X13" s="323"/>
      <c r="Y13" s="323"/>
      <c r="Z13" s="669"/>
      <c r="AA13" s="669"/>
      <c r="AB13" s="669"/>
      <c r="AC13" s="669"/>
      <c r="AD13" s="669"/>
      <c r="AE13" s="669"/>
      <c r="AF13" s="669"/>
      <c r="AG13" s="669"/>
      <c r="AH13" s="669"/>
      <c r="AI13" s="669"/>
      <c r="AJ13" s="669"/>
      <c r="AK13" s="669"/>
      <c r="AL13" s="672"/>
      <c r="AM13" s="700"/>
      <c r="AN13" s="700"/>
      <c r="AO13" s="700"/>
      <c r="AP13" s="700"/>
      <c r="AQ13" s="701"/>
      <c r="AR13" s="669"/>
      <c r="AS13" s="669"/>
      <c r="AT13" s="669"/>
      <c r="AU13" s="669"/>
      <c r="AV13" s="669"/>
      <c r="AW13" s="669"/>
      <c r="AX13" s="120"/>
      <c r="AY13" s="120"/>
      <c r="AZ13" s="120"/>
      <c r="BA13" s="120"/>
      <c r="BB13" s="120"/>
      <c r="BC13" s="120"/>
      <c r="BD13" s="120"/>
      <c r="BE13" s="120"/>
      <c r="BM13"/>
      <c r="BN13"/>
      <c r="BO13"/>
      <c r="BP13"/>
      <c r="BQ13"/>
      <c r="BR13"/>
      <c r="BS13"/>
      <c r="BT13"/>
      <c r="BU13"/>
      <c r="BV13"/>
      <c r="BW13"/>
      <c r="BX13"/>
      <c r="BY13"/>
      <c r="BZ13"/>
      <c r="CA13"/>
      <c r="CB13"/>
      <c r="CC13"/>
      <c r="CD13"/>
      <c r="CE13"/>
      <c r="CF13"/>
      <c r="CG13"/>
      <c r="CH13"/>
      <c r="CI13"/>
      <c r="CJ13"/>
    </row>
    <row r="14" spans="1:88" ht="30" customHeight="1" x14ac:dyDescent="0.2">
      <c r="B14" s="696"/>
      <c r="C14" s="698"/>
      <c r="D14" s="677" t="s">
        <v>82</v>
      </c>
      <c r="E14" s="678"/>
      <c r="F14" s="678"/>
      <c r="G14" s="679"/>
      <c r="H14" s="669"/>
      <c r="I14" s="669"/>
      <c r="J14" s="669"/>
      <c r="K14" s="669"/>
      <c r="L14" s="669"/>
      <c r="M14" s="672"/>
      <c r="N14" s="669"/>
      <c r="O14" s="669"/>
      <c r="P14" s="669"/>
      <c r="Q14" s="669"/>
      <c r="R14" s="669"/>
      <c r="S14" s="669"/>
      <c r="T14" s="323"/>
      <c r="U14" s="323"/>
      <c r="V14" s="323"/>
      <c r="W14" s="323"/>
      <c r="X14" s="323"/>
      <c r="Y14" s="323"/>
      <c r="Z14" s="669"/>
      <c r="AA14" s="669"/>
      <c r="AB14" s="669"/>
      <c r="AC14" s="669"/>
      <c r="AD14" s="669"/>
      <c r="AE14" s="669"/>
      <c r="AF14" s="669"/>
      <c r="AG14" s="669"/>
      <c r="AH14" s="669"/>
      <c r="AI14" s="669"/>
      <c r="AJ14" s="669"/>
      <c r="AK14" s="669"/>
      <c r="AL14" s="672"/>
      <c r="AM14" s="700"/>
      <c r="AN14" s="700"/>
      <c r="AO14" s="700"/>
      <c r="AP14" s="700"/>
      <c r="AQ14" s="701"/>
      <c r="AR14" s="669"/>
      <c r="AS14" s="669"/>
      <c r="AT14" s="669"/>
      <c r="AU14" s="669"/>
      <c r="AV14" s="669"/>
      <c r="AW14" s="669"/>
      <c r="AX14" s="120"/>
      <c r="AY14" s="120"/>
      <c r="AZ14" s="120"/>
      <c r="BA14" s="120"/>
      <c r="BB14" s="120"/>
      <c r="BC14" s="120"/>
      <c r="BD14" s="120"/>
      <c r="BE14" s="120"/>
      <c r="BM14"/>
      <c r="BN14"/>
      <c r="BO14"/>
      <c r="BP14"/>
      <c r="BQ14"/>
      <c r="BR14"/>
      <c r="BS14"/>
      <c r="BT14"/>
      <c r="BU14"/>
      <c r="BV14"/>
      <c r="BW14"/>
      <c r="BX14"/>
      <c r="BY14"/>
      <c r="BZ14"/>
      <c r="CA14"/>
      <c r="CB14"/>
      <c r="CC14"/>
      <c r="CD14"/>
      <c r="CE14"/>
      <c r="CF14"/>
      <c r="CG14"/>
      <c r="CH14"/>
      <c r="CI14"/>
      <c r="CJ14"/>
    </row>
    <row r="15" spans="1:88" s="16" customFormat="1" ht="30" customHeight="1" x14ac:dyDescent="0.2">
      <c r="A15" s="123"/>
      <c r="B15" s="677" t="s">
        <v>83</v>
      </c>
      <c r="C15" s="678"/>
      <c r="D15" s="678"/>
      <c r="E15" s="678"/>
      <c r="F15" s="678"/>
      <c r="G15" s="679"/>
      <c r="H15" s="669"/>
      <c r="I15" s="669"/>
      <c r="J15" s="669"/>
      <c r="K15" s="669"/>
      <c r="L15" s="669"/>
      <c r="M15" s="672"/>
      <c r="N15" s="669"/>
      <c r="O15" s="669"/>
      <c r="P15" s="669"/>
      <c r="Q15" s="669"/>
      <c r="R15" s="669"/>
      <c r="S15" s="669"/>
      <c r="T15" s="702"/>
      <c r="U15" s="702"/>
      <c r="V15" s="702"/>
      <c r="W15" s="702"/>
      <c r="X15" s="702"/>
      <c r="Y15" s="702"/>
      <c r="Z15" s="669"/>
      <c r="AA15" s="669"/>
      <c r="AB15" s="669"/>
      <c r="AC15" s="669"/>
      <c r="AD15" s="669"/>
      <c r="AE15" s="669"/>
      <c r="AF15" s="669"/>
      <c r="AG15" s="669"/>
      <c r="AH15" s="669"/>
      <c r="AI15" s="669"/>
      <c r="AJ15" s="669"/>
      <c r="AK15" s="669"/>
      <c r="AL15" s="672"/>
      <c r="AM15" s="700"/>
      <c r="AN15" s="700"/>
      <c r="AO15" s="700"/>
      <c r="AP15" s="700"/>
      <c r="AQ15" s="701"/>
      <c r="AR15" s="669"/>
      <c r="AS15" s="669"/>
      <c r="AT15" s="669"/>
      <c r="AU15" s="669"/>
      <c r="AV15" s="669"/>
      <c r="AW15" s="669"/>
      <c r="AX15" s="120"/>
      <c r="AY15" s="120"/>
      <c r="AZ15" s="120"/>
      <c r="BA15" s="120"/>
      <c r="BB15" s="120"/>
      <c r="BC15" s="120"/>
      <c r="BD15" s="120"/>
      <c r="BE15" s="120"/>
      <c r="BF15" s="123"/>
      <c r="BG15" s="123"/>
      <c r="BH15" s="123"/>
      <c r="BI15" s="123"/>
      <c r="BM15"/>
      <c r="BN15"/>
      <c r="BO15"/>
      <c r="BP15"/>
      <c r="BQ15"/>
      <c r="BR15"/>
      <c r="BS15"/>
      <c r="BT15"/>
      <c r="BU15"/>
      <c r="BV15"/>
      <c r="BW15"/>
      <c r="BX15"/>
      <c r="BY15"/>
      <c r="BZ15"/>
      <c r="CA15"/>
      <c r="CB15"/>
      <c r="CC15"/>
      <c r="CD15"/>
      <c r="CE15"/>
      <c r="CF15"/>
      <c r="CG15"/>
      <c r="CH15"/>
      <c r="CI15"/>
      <c r="CJ15"/>
    </row>
    <row r="16" spans="1:88" s="16" customFormat="1" ht="6.65" customHeight="1" x14ac:dyDescent="0.2">
      <c r="A16" s="123"/>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3"/>
      <c r="BG16" s="123"/>
      <c r="BH16" s="123"/>
      <c r="BI16" s="123"/>
      <c r="BM16"/>
      <c r="BN16"/>
      <c r="BO16"/>
      <c r="BP16"/>
      <c r="BQ16"/>
      <c r="BR16"/>
      <c r="BS16"/>
      <c r="BT16"/>
      <c r="BU16"/>
      <c r="BV16"/>
      <c r="BW16"/>
      <c r="BX16"/>
      <c r="BY16"/>
      <c r="BZ16"/>
      <c r="CA16"/>
      <c r="CB16"/>
      <c r="CC16"/>
      <c r="CD16"/>
      <c r="CE16"/>
      <c r="CF16"/>
      <c r="CG16"/>
      <c r="CH16"/>
      <c r="CI16"/>
      <c r="CJ16"/>
    </row>
    <row r="17" spans="1:61" ht="16" customHeight="1" x14ac:dyDescent="0.2">
      <c r="B17" s="120" t="s">
        <v>131</v>
      </c>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row>
    <row r="18" spans="1:61" ht="14.15" customHeight="1" x14ac:dyDescent="0.2">
      <c r="B18" s="682"/>
      <c r="C18" s="683"/>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c r="AX18" s="683"/>
      <c r="AY18" s="683"/>
      <c r="AZ18" s="683"/>
      <c r="BA18" s="683"/>
      <c r="BB18" s="683"/>
      <c r="BC18" s="683"/>
      <c r="BD18" s="683"/>
      <c r="BE18" s="684"/>
    </row>
    <row r="19" spans="1:61" ht="14.15" customHeight="1" x14ac:dyDescent="0.2">
      <c r="B19" s="685"/>
      <c r="C19" s="686"/>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c r="AH19" s="686"/>
      <c r="AI19" s="686"/>
      <c r="AJ19" s="686"/>
      <c r="AK19" s="686"/>
      <c r="AL19" s="686"/>
      <c r="AM19" s="686"/>
      <c r="AN19" s="686"/>
      <c r="AO19" s="686"/>
      <c r="AP19" s="686"/>
      <c r="AQ19" s="686"/>
      <c r="AR19" s="686"/>
      <c r="AS19" s="686"/>
      <c r="AT19" s="686"/>
      <c r="AU19" s="686"/>
      <c r="AV19" s="686"/>
      <c r="AW19" s="686"/>
      <c r="AX19" s="686"/>
      <c r="AY19" s="686"/>
      <c r="AZ19" s="686"/>
      <c r="BA19" s="686"/>
      <c r="BB19" s="686"/>
      <c r="BC19" s="686"/>
      <c r="BD19" s="686"/>
      <c r="BE19" s="687"/>
    </row>
    <row r="20" spans="1:61" ht="14.15" customHeight="1" x14ac:dyDescent="0.2">
      <c r="B20" s="685"/>
      <c r="C20" s="686"/>
      <c r="D20" s="68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6"/>
      <c r="BA20" s="686"/>
      <c r="BB20" s="686"/>
      <c r="BC20" s="686"/>
      <c r="BD20" s="686"/>
      <c r="BE20" s="687"/>
    </row>
    <row r="21" spans="1:61" ht="25" customHeight="1" x14ac:dyDescent="0.2">
      <c r="B21" s="685"/>
      <c r="C21" s="686"/>
      <c r="D21" s="68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686"/>
      <c r="AM21" s="686"/>
      <c r="AN21" s="686"/>
      <c r="AO21" s="686"/>
      <c r="AP21" s="686"/>
      <c r="AQ21" s="686"/>
      <c r="AR21" s="686"/>
      <c r="AS21" s="686"/>
      <c r="AT21" s="686"/>
      <c r="AU21" s="686"/>
      <c r="AV21" s="686"/>
      <c r="AW21" s="686"/>
      <c r="AX21" s="686"/>
      <c r="AY21" s="686"/>
      <c r="AZ21" s="686"/>
      <c r="BA21" s="686"/>
      <c r="BB21" s="686"/>
      <c r="BC21" s="686"/>
      <c r="BD21" s="686"/>
      <c r="BE21" s="687"/>
    </row>
    <row r="22" spans="1:61" s="16" customFormat="1" ht="15" customHeight="1" x14ac:dyDescent="0.2">
      <c r="A22" s="123"/>
      <c r="B22" s="685"/>
      <c r="C22" s="686"/>
      <c r="D22" s="686"/>
      <c r="E22" s="686"/>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686"/>
      <c r="AH22" s="686"/>
      <c r="AI22" s="686"/>
      <c r="AJ22" s="686"/>
      <c r="AK22" s="686"/>
      <c r="AL22" s="686"/>
      <c r="AM22" s="686"/>
      <c r="AN22" s="686"/>
      <c r="AO22" s="686"/>
      <c r="AP22" s="686"/>
      <c r="AQ22" s="686"/>
      <c r="AR22" s="686"/>
      <c r="AS22" s="686"/>
      <c r="AT22" s="686"/>
      <c r="AU22" s="686"/>
      <c r="AV22" s="686"/>
      <c r="AW22" s="686"/>
      <c r="AX22" s="686"/>
      <c r="AY22" s="686"/>
      <c r="AZ22" s="686"/>
      <c r="BA22" s="686"/>
      <c r="BB22" s="686"/>
      <c r="BC22" s="686"/>
      <c r="BD22" s="686"/>
      <c r="BE22" s="687"/>
      <c r="BF22" s="123"/>
      <c r="BG22" s="123"/>
      <c r="BH22" s="123"/>
      <c r="BI22" s="123"/>
    </row>
    <row r="23" spans="1:61" ht="30" customHeight="1" x14ac:dyDescent="0.2">
      <c r="B23" s="685"/>
      <c r="C23" s="686"/>
      <c r="D23" s="68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6"/>
      <c r="AM23" s="686"/>
      <c r="AN23" s="686"/>
      <c r="AO23" s="686"/>
      <c r="AP23" s="686"/>
      <c r="AQ23" s="686"/>
      <c r="AR23" s="686"/>
      <c r="AS23" s="686"/>
      <c r="AT23" s="686"/>
      <c r="AU23" s="686"/>
      <c r="AV23" s="686"/>
      <c r="AW23" s="686"/>
      <c r="AX23" s="686"/>
      <c r="AY23" s="686"/>
      <c r="AZ23" s="686"/>
      <c r="BA23" s="686"/>
      <c r="BB23" s="686"/>
      <c r="BC23" s="686"/>
      <c r="BD23" s="686"/>
      <c r="BE23" s="687"/>
    </row>
    <row r="24" spans="1:61" ht="24.75" customHeight="1" x14ac:dyDescent="0.2">
      <c r="B24" s="688"/>
      <c r="C24" s="689"/>
      <c r="D24" s="689"/>
      <c r="E24" s="689"/>
      <c r="F24" s="689"/>
      <c r="G24" s="689"/>
      <c r="H24" s="689"/>
      <c r="I24" s="689"/>
      <c r="J24" s="689"/>
      <c r="K24" s="689"/>
      <c r="L24" s="689"/>
      <c r="M24" s="689"/>
      <c r="N24" s="689"/>
      <c r="O24" s="689"/>
      <c r="P24" s="689"/>
      <c r="Q24" s="689"/>
      <c r="R24" s="689"/>
      <c r="S24" s="689"/>
      <c r="T24" s="689"/>
      <c r="U24" s="689"/>
      <c r="V24" s="689"/>
      <c r="W24" s="689"/>
      <c r="X24" s="689"/>
      <c r="Y24" s="689"/>
      <c r="Z24" s="689"/>
      <c r="AA24" s="689"/>
      <c r="AB24" s="689"/>
      <c r="AC24" s="689"/>
      <c r="AD24" s="689"/>
      <c r="AE24" s="689"/>
      <c r="AF24" s="689"/>
      <c r="AG24" s="689"/>
      <c r="AH24" s="689"/>
      <c r="AI24" s="689"/>
      <c r="AJ24" s="689"/>
      <c r="AK24" s="689"/>
      <c r="AL24" s="689"/>
      <c r="AM24" s="689"/>
      <c r="AN24" s="689"/>
      <c r="AO24" s="689"/>
      <c r="AP24" s="689"/>
      <c r="AQ24" s="689"/>
      <c r="AR24" s="689"/>
      <c r="AS24" s="689"/>
      <c r="AT24" s="689"/>
      <c r="AU24" s="689"/>
      <c r="AV24" s="689"/>
      <c r="AW24" s="689"/>
      <c r="AX24" s="689"/>
      <c r="AY24" s="689"/>
      <c r="AZ24" s="689"/>
      <c r="BA24" s="689"/>
      <c r="BB24" s="689"/>
      <c r="BC24" s="689"/>
      <c r="BD24" s="689"/>
      <c r="BE24" s="690"/>
    </row>
    <row r="25" spans="1:61" s="12" customFormat="1" ht="15" customHeight="1" x14ac:dyDescent="0.2">
      <c r="A25" s="27"/>
      <c r="B25" s="692" t="s">
        <v>160</v>
      </c>
      <c r="C25" s="692"/>
      <c r="D25" s="692"/>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c r="AF25" s="692"/>
      <c r="AG25" s="692"/>
      <c r="AH25" s="692"/>
      <c r="AI25" s="692"/>
      <c r="AJ25" s="692"/>
      <c r="AK25" s="692"/>
      <c r="AL25" s="692"/>
      <c r="AM25" s="692"/>
      <c r="AN25" s="692"/>
      <c r="AO25" s="692"/>
      <c r="AP25" s="692"/>
      <c r="AQ25" s="692"/>
      <c r="AR25" s="692"/>
      <c r="AS25" s="692"/>
      <c r="AT25" s="692"/>
      <c r="AU25" s="692"/>
      <c r="AV25" s="692"/>
      <c r="AW25" s="692"/>
      <c r="AX25" s="692"/>
      <c r="AY25" s="692"/>
      <c r="AZ25" s="692"/>
      <c r="BA25" s="692"/>
      <c r="BB25" s="692"/>
      <c r="BC25" s="692"/>
      <c r="BD25" s="692"/>
      <c r="BE25" s="692"/>
      <c r="BF25" s="27"/>
      <c r="BG25" s="27"/>
      <c r="BH25" s="27"/>
      <c r="BI25" s="27"/>
    </row>
    <row r="26" spans="1:61" s="12" customFormat="1" ht="15" customHeight="1" x14ac:dyDescent="0.2">
      <c r="A26" s="27"/>
      <c r="B26" s="681" t="s">
        <v>164</v>
      </c>
      <c r="C26" s="681"/>
      <c r="D26" s="681"/>
      <c r="E26" s="681"/>
      <c r="F26" s="681"/>
      <c r="G26" s="681"/>
      <c r="H26" s="681"/>
      <c r="I26" s="681"/>
      <c r="J26" s="681"/>
      <c r="K26" s="681"/>
      <c r="L26" s="681"/>
      <c r="M26" s="681"/>
      <c r="N26" s="681"/>
      <c r="O26" s="681"/>
      <c r="P26" s="681"/>
      <c r="Q26" s="681"/>
      <c r="R26" s="681"/>
      <c r="S26" s="681"/>
      <c r="T26" s="681"/>
      <c r="U26" s="681"/>
      <c r="V26" s="681"/>
      <c r="W26" s="681"/>
      <c r="X26" s="681"/>
      <c r="Y26" s="681"/>
      <c r="Z26" s="681"/>
      <c r="AA26" s="681"/>
      <c r="AB26" s="681"/>
      <c r="AC26" s="681"/>
      <c r="AD26" s="681"/>
      <c r="AE26" s="681"/>
      <c r="AF26" s="681"/>
      <c r="AG26" s="681"/>
      <c r="AH26" s="681"/>
      <c r="AI26" s="681"/>
      <c r="AJ26" s="681"/>
      <c r="AK26" s="681"/>
      <c r="AL26" s="681"/>
      <c r="AM26" s="681"/>
      <c r="AN26" s="681"/>
      <c r="AO26" s="681"/>
      <c r="AP26" s="681"/>
      <c r="AQ26" s="681"/>
      <c r="AR26" s="681"/>
      <c r="AS26" s="681"/>
      <c r="AT26" s="681"/>
      <c r="AU26" s="681"/>
      <c r="AV26" s="681"/>
      <c r="AW26" s="681"/>
      <c r="AX26" s="681"/>
      <c r="AY26" s="681"/>
      <c r="AZ26" s="681"/>
      <c r="BA26" s="681"/>
      <c r="BB26" s="681"/>
      <c r="BC26" s="681"/>
      <c r="BD26" s="681"/>
      <c r="BE26" s="681"/>
      <c r="BF26" s="27"/>
      <c r="BG26" s="27"/>
      <c r="BH26" s="27"/>
      <c r="BI26" s="27"/>
    </row>
    <row r="27" spans="1:61" s="12" customFormat="1" ht="12" customHeight="1" x14ac:dyDescent="0.2">
      <c r="A27" s="27"/>
      <c r="B27" s="691"/>
      <c r="C27" s="691"/>
      <c r="D27" s="691"/>
      <c r="E27" s="691"/>
      <c r="F27" s="691"/>
      <c r="G27" s="691"/>
      <c r="H27" s="691"/>
      <c r="I27" s="691"/>
      <c r="J27" s="691"/>
      <c r="K27" s="691"/>
      <c r="L27" s="691"/>
      <c r="M27" s="691"/>
      <c r="N27" s="691"/>
      <c r="O27" s="691"/>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1"/>
      <c r="AM27" s="691"/>
      <c r="AN27" s="691"/>
      <c r="AO27" s="691"/>
      <c r="AP27" s="691"/>
      <c r="AQ27" s="691"/>
      <c r="AR27" s="691"/>
      <c r="AS27" s="691"/>
      <c r="AT27" s="691"/>
      <c r="AU27" s="691"/>
      <c r="AV27" s="691"/>
      <c r="AW27" s="691"/>
      <c r="AX27" s="691"/>
      <c r="AY27" s="691"/>
      <c r="AZ27" s="691"/>
      <c r="BA27" s="691"/>
      <c r="BB27" s="691"/>
      <c r="BC27" s="691"/>
      <c r="BD27" s="691"/>
      <c r="BE27" s="691"/>
      <c r="BF27" s="27"/>
      <c r="BG27" s="27"/>
      <c r="BH27" s="27"/>
      <c r="BI27" s="27"/>
    </row>
    <row r="28" spans="1:61" s="12" customFormat="1" ht="12" customHeight="1" x14ac:dyDescent="0.2">
      <c r="A28" s="27"/>
      <c r="B28" s="691"/>
      <c r="C28" s="691"/>
      <c r="D28" s="691"/>
      <c r="E28" s="691"/>
      <c r="F28" s="691"/>
      <c r="G28" s="691"/>
      <c r="H28" s="691"/>
      <c r="I28" s="691"/>
      <c r="J28" s="691"/>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691"/>
      <c r="AP28" s="691"/>
      <c r="AQ28" s="691"/>
      <c r="AR28" s="691"/>
      <c r="AS28" s="691"/>
      <c r="AT28" s="691"/>
      <c r="AU28" s="691"/>
      <c r="AV28" s="691"/>
      <c r="AW28" s="691"/>
      <c r="AX28" s="691"/>
      <c r="AY28" s="691"/>
      <c r="AZ28" s="691"/>
      <c r="BA28" s="691"/>
      <c r="BB28" s="691"/>
      <c r="BC28" s="691"/>
      <c r="BD28" s="691"/>
      <c r="BE28" s="691"/>
      <c r="BF28" s="27"/>
      <c r="BG28" s="27"/>
      <c r="BH28" s="27"/>
      <c r="BI28" s="27"/>
    </row>
    <row r="29" spans="1:61" s="12" customFormat="1" ht="12" customHeight="1" x14ac:dyDescent="0.2">
      <c r="A29" s="27"/>
      <c r="B29" s="691"/>
      <c r="C29" s="691"/>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691"/>
      <c r="AP29" s="691"/>
      <c r="AQ29" s="691"/>
      <c r="AR29" s="691"/>
      <c r="AS29" s="691"/>
      <c r="AT29" s="691"/>
      <c r="AU29" s="691"/>
      <c r="AV29" s="691"/>
      <c r="AW29" s="691"/>
      <c r="AX29" s="691"/>
      <c r="AY29" s="691"/>
      <c r="AZ29" s="691"/>
      <c r="BA29" s="691"/>
      <c r="BB29" s="691"/>
      <c r="BC29" s="691"/>
      <c r="BD29" s="691"/>
      <c r="BE29" s="691"/>
      <c r="BF29" s="27"/>
      <c r="BG29" s="27"/>
      <c r="BH29" s="27"/>
      <c r="BI29" s="27"/>
    </row>
    <row r="30" spans="1:61" s="12" customFormat="1" ht="12" customHeight="1" x14ac:dyDescent="0.2">
      <c r="A30" s="27"/>
      <c r="B30" s="691"/>
      <c r="C30" s="691"/>
      <c r="D30" s="691"/>
      <c r="E30" s="691"/>
      <c r="F30" s="691"/>
      <c r="G30" s="691"/>
      <c r="H30" s="691"/>
      <c r="I30" s="691"/>
      <c r="J30" s="691"/>
      <c r="K30" s="691"/>
      <c r="L30" s="691"/>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1"/>
      <c r="AP30" s="691"/>
      <c r="AQ30" s="691"/>
      <c r="AR30" s="691"/>
      <c r="AS30" s="691"/>
      <c r="AT30" s="691"/>
      <c r="AU30" s="691"/>
      <c r="AV30" s="691"/>
      <c r="AW30" s="691"/>
      <c r="AX30" s="691"/>
      <c r="AY30" s="691"/>
      <c r="AZ30" s="691"/>
      <c r="BA30" s="691"/>
      <c r="BB30" s="691"/>
      <c r="BC30" s="691"/>
      <c r="BD30" s="691"/>
      <c r="BE30" s="691"/>
      <c r="BF30" s="27"/>
      <c r="BG30" s="27"/>
      <c r="BH30" s="27"/>
      <c r="BI30" s="27"/>
    </row>
    <row r="31" spans="1:61" s="12" customFormat="1" ht="12" customHeight="1" x14ac:dyDescent="0.2">
      <c r="A31" s="27"/>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27"/>
      <c r="BG31" s="27"/>
      <c r="BH31" s="27"/>
      <c r="BI31" s="27"/>
    </row>
    <row r="32" spans="1:61" ht="11.15" customHeight="1" x14ac:dyDescent="0.2">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row>
  </sheetData>
  <mergeCells count="57">
    <mergeCell ref="AF15:AK15"/>
    <mergeCell ref="AL15:AQ15"/>
    <mergeCell ref="AR15:AW15"/>
    <mergeCell ref="T11:Y11"/>
    <mergeCell ref="T12:Y12"/>
    <mergeCell ref="T15:Y15"/>
    <mergeCell ref="T14:Y14"/>
    <mergeCell ref="T13:Y13"/>
    <mergeCell ref="AF13:AK13"/>
    <mergeCell ref="AL13:AQ13"/>
    <mergeCell ref="AR13:AW13"/>
    <mergeCell ref="Z14:AE14"/>
    <mergeCell ref="AF14:AK14"/>
    <mergeCell ref="AL14:AQ14"/>
    <mergeCell ref="AR14:AW14"/>
    <mergeCell ref="Z13:AE13"/>
    <mergeCell ref="BB1:BG1"/>
    <mergeCell ref="B26:BE26"/>
    <mergeCell ref="B18:BE24"/>
    <mergeCell ref="B27:BE30"/>
    <mergeCell ref="B15:G15"/>
    <mergeCell ref="B25:BE25"/>
    <mergeCell ref="D14:G14"/>
    <mergeCell ref="B7:M7"/>
    <mergeCell ref="N7:AE7"/>
    <mergeCell ref="B10:G11"/>
    <mergeCell ref="B12:G12"/>
    <mergeCell ref="B13:C14"/>
    <mergeCell ref="D13:G13"/>
    <mergeCell ref="B6:M6"/>
    <mergeCell ref="N6:AE6"/>
    <mergeCell ref="B2:BF2"/>
    <mergeCell ref="Z15:AE15"/>
    <mergeCell ref="B4:M4"/>
    <mergeCell ref="N4:AE4"/>
    <mergeCell ref="B5:M5"/>
    <mergeCell ref="N5:AE5"/>
    <mergeCell ref="Z10:AW10"/>
    <mergeCell ref="Z11:AE11"/>
    <mergeCell ref="AF11:AK11"/>
    <mergeCell ref="AL11:AQ11"/>
    <mergeCell ref="AR11:AW11"/>
    <mergeCell ref="Z12:AE12"/>
    <mergeCell ref="AF12:AK12"/>
    <mergeCell ref="AL12:AQ12"/>
    <mergeCell ref="AR12:AW12"/>
    <mergeCell ref="N10:Y10"/>
    <mergeCell ref="N11:S11"/>
    <mergeCell ref="N13:S13"/>
    <mergeCell ref="N14:S14"/>
    <mergeCell ref="N15:S15"/>
    <mergeCell ref="N12:S12"/>
    <mergeCell ref="H10:M11"/>
    <mergeCell ref="H12:M12"/>
    <mergeCell ref="H13:M13"/>
    <mergeCell ref="H14:M14"/>
    <mergeCell ref="H15:M15"/>
  </mergeCells>
  <phoneticPr fontId="9"/>
  <pageMargins left="0.7" right="0.7" top="0.75" bottom="0.75" header="0.3" footer="0.3"/>
  <pageSetup paperSize="9" scale="94" fitToHeight="0" orientation="landscape" r:id="rId1"/>
  <colBreaks count="1" manualBreakCount="1">
    <brk id="6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18675-C9C7-46E3-AD3E-F36C3EE254AB}">
  <dimension ref="A1:C69"/>
  <sheetViews>
    <sheetView topLeftCell="A43" workbookViewId="0">
      <selection activeCell="B62" sqref="B62"/>
    </sheetView>
  </sheetViews>
  <sheetFormatPr defaultRowHeight="13" x14ac:dyDescent="0.2"/>
  <cols>
    <col min="2" max="2" width="62" customWidth="1"/>
  </cols>
  <sheetData>
    <row r="1" spans="1:2" x14ac:dyDescent="0.2">
      <c r="A1" s="703" t="s">
        <v>192</v>
      </c>
      <c r="B1" s="703"/>
    </row>
    <row r="2" spans="1:2" x14ac:dyDescent="0.2">
      <c r="A2" t="s">
        <v>193</v>
      </c>
      <c r="B2" t="s">
        <v>194</v>
      </c>
    </row>
    <row r="3" spans="1:2" x14ac:dyDescent="0.2">
      <c r="A3" t="s">
        <v>195</v>
      </c>
      <c r="B3" t="s">
        <v>196</v>
      </c>
    </row>
    <row r="4" spans="1:2" x14ac:dyDescent="0.2">
      <c r="A4" t="s">
        <v>197</v>
      </c>
      <c r="B4" t="s">
        <v>198</v>
      </c>
    </row>
    <row r="5" spans="1:2" x14ac:dyDescent="0.2">
      <c r="A5" t="s">
        <v>200</v>
      </c>
      <c r="B5" t="s">
        <v>201</v>
      </c>
    </row>
    <row r="6" spans="1:2" x14ac:dyDescent="0.2">
      <c r="A6" t="s">
        <v>202</v>
      </c>
      <c r="B6" t="s">
        <v>203</v>
      </c>
    </row>
    <row r="7" spans="1:2" x14ac:dyDescent="0.2">
      <c r="A7" t="s">
        <v>204</v>
      </c>
      <c r="B7" t="s">
        <v>205</v>
      </c>
    </row>
    <row r="8" spans="1:2" x14ac:dyDescent="0.2">
      <c r="A8" t="s">
        <v>206</v>
      </c>
      <c r="B8" t="s">
        <v>207</v>
      </c>
    </row>
    <row r="9" spans="1:2" x14ac:dyDescent="0.2">
      <c r="A9" t="s">
        <v>208</v>
      </c>
      <c r="B9" t="s">
        <v>209</v>
      </c>
    </row>
    <row r="10" spans="1:2" x14ac:dyDescent="0.2">
      <c r="A10" t="s">
        <v>190</v>
      </c>
      <c r="B10" t="s">
        <v>196</v>
      </c>
    </row>
    <row r="11" spans="1:2" x14ac:dyDescent="0.2">
      <c r="A11" t="s">
        <v>199</v>
      </c>
      <c r="B11" t="s">
        <v>198</v>
      </c>
    </row>
    <row r="12" spans="1:2" x14ac:dyDescent="0.2">
      <c r="A12" t="s">
        <v>210</v>
      </c>
      <c r="B12" t="s">
        <v>205</v>
      </c>
    </row>
    <row r="13" spans="1:2" x14ac:dyDescent="0.2">
      <c r="A13" t="s">
        <v>211</v>
      </c>
      <c r="B13" t="s">
        <v>207</v>
      </c>
    </row>
    <row r="14" spans="1:2" x14ac:dyDescent="0.2">
      <c r="A14" t="s">
        <v>212</v>
      </c>
      <c r="B14" t="s">
        <v>209</v>
      </c>
    </row>
    <row r="17" spans="1:2" x14ac:dyDescent="0.2">
      <c r="A17" s="703" t="s">
        <v>213</v>
      </c>
      <c r="B17" s="703"/>
    </row>
    <row r="18" spans="1:2" x14ac:dyDescent="0.2">
      <c r="A18" t="s">
        <v>193</v>
      </c>
      <c r="B18" t="s">
        <v>194</v>
      </c>
    </row>
    <row r="19" spans="1:2" x14ac:dyDescent="0.2">
      <c r="A19" t="s">
        <v>195</v>
      </c>
      <c r="B19" t="s">
        <v>196</v>
      </c>
    </row>
    <row r="20" spans="1:2" x14ac:dyDescent="0.2">
      <c r="A20" t="s">
        <v>197</v>
      </c>
      <c r="B20" t="s">
        <v>198</v>
      </c>
    </row>
    <row r="21" spans="1:2" x14ac:dyDescent="0.2">
      <c r="A21" t="s">
        <v>200</v>
      </c>
      <c r="B21" t="s">
        <v>201</v>
      </c>
    </row>
    <row r="22" spans="1:2" x14ac:dyDescent="0.2">
      <c r="A22" t="s">
        <v>202</v>
      </c>
      <c r="B22" t="s">
        <v>203</v>
      </c>
    </row>
    <row r="23" spans="1:2" x14ac:dyDescent="0.2">
      <c r="A23" t="s">
        <v>204</v>
      </c>
      <c r="B23" t="s">
        <v>205</v>
      </c>
    </row>
    <row r="24" spans="1:2" x14ac:dyDescent="0.2">
      <c r="A24" t="s">
        <v>206</v>
      </c>
      <c r="B24" t="s">
        <v>207</v>
      </c>
    </row>
    <row r="25" spans="1:2" x14ac:dyDescent="0.2">
      <c r="A25" t="s">
        <v>208</v>
      </c>
      <c r="B25" t="s">
        <v>209</v>
      </c>
    </row>
    <row r="26" spans="1:2" x14ac:dyDescent="0.2">
      <c r="A26" t="s">
        <v>190</v>
      </c>
      <c r="B26" t="s">
        <v>194</v>
      </c>
    </row>
    <row r="27" spans="1:2" x14ac:dyDescent="0.2">
      <c r="A27" t="s">
        <v>214</v>
      </c>
      <c r="B27" t="s">
        <v>196</v>
      </c>
    </row>
    <row r="28" spans="1:2" x14ac:dyDescent="0.2">
      <c r="A28" t="s">
        <v>215</v>
      </c>
      <c r="B28" t="s">
        <v>198</v>
      </c>
    </row>
    <row r="29" spans="1:2" x14ac:dyDescent="0.2">
      <c r="A29" t="s">
        <v>216</v>
      </c>
      <c r="B29" t="s">
        <v>205</v>
      </c>
    </row>
    <row r="30" spans="1:2" x14ac:dyDescent="0.2">
      <c r="A30" t="s">
        <v>217</v>
      </c>
      <c r="B30" t="s">
        <v>207</v>
      </c>
    </row>
    <row r="31" spans="1:2" x14ac:dyDescent="0.2">
      <c r="A31" t="s">
        <v>218</v>
      </c>
      <c r="B31" t="s">
        <v>209</v>
      </c>
    </row>
    <row r="33" spans="1:3" x14ac:dyDescent="0.2">
      <c r="A33" s="703" t="s">
        <v>219</v>
      </c>
      <c r="B33" s="703"/>
    </row>
    <row r="34" spans="1:3" x14ac:dyDescent="0.2">
      <c r="A34" t="s">
        <v>220</v>
      </c>
      <c r="B34" t="s">
        <v>221</v>
      </c>
    </row>
    <row r="35" spans="1:3" x14ac:dyDescent="0.2">
      <c r="A35" t="s">
        <v>222</v>
      </c>
      <c r="B35" t="s">
        <v>223</v>
      </c>
    </row>
    <row r="36" spans="1:3" x14ac:dyDescent="0.2">
      <c r="A36" t="s">
        <v>224</v>
      </c>
      <c r="B36" t="s">
        <v>225</v>
      </c>
    </row>
    <row r="37" spans="1:3" x14ac:dyDescent="0.2">
      <c r="A37" t="s">
        <v>226</v>
      </c>
      <c r="B37" t="s">
        <v>227</v>
      </c>
    </row>
    <row r="38" spans="1:3" x14ac:dyDescent="0.2">
      <c r="A38" t="s">
        <v>228</v>
      </c>
      <c r="B38" t="s">
        <v>229</v>
      </c>
    </row>
    <row r="39" spans="1:3" x14ac:dyDescent="0.2">
      <c r="A39" t="s">
        <v>230</v>
      </c>
      <c r="B39" t="s">
        <v>231</v>
      </c>
    </row>
    <row r="41" spans="1:3" x14ac:dyDescent="0.2">
      <c r="A41" s="703" t="s">
        <v>232</v>
      </c>
      <c r="B41" s="703"/>
    </row>
    <row r="42" spans="1:3" x14ac:dyDescent="0.2">
      <c r="A42" t="s">
        <v>193</v>
      </c>
      <c r="B42" t="s">
        <v>233</v>
      </c>
      <c r="C42">
        <v>2</v>
      </c>
    </row>
    <row r="43" spans="1:3" x14ac:dyDescent="0.2">
      <c r="A43" t="s">
        <v>195</v>
      </c>
      <c r="B43" t="s">
        <v>234</v>
      </c>
      <c r="C43">
        <v>2</v>
      </c>
    </row>
    <row r="44" spans="1:3" x14ac:dyDescent="0.2">
      <c r="A44" t="s">
        <v>197</v>
      </c>
      <c r="B44" t="s">
        <v>235</v>
      </c>
      <c r="C44">
        <v>2</v>
      </c>
    </row>
    <row r="45" spans="1:3" x14ac:dyDescent="0.2">
      <c r="A45" t="s">
        <v>200</v>
      </c>
      <c r="B45" t="s">
        <v>236</v>
      </c>
      <c r="C45">
        <v>2</v>
      </c>
    </row>
    <row r="46" spans="1:3" x14ac:dyDescent="0.2">
      <c r="A46" t="s">
        <v>202</v>
      </c>
      <c r="B46" t="s">
        <v>302</v>
      </c>
      <c r="C46">
        <v>2</v>
      </c>
    </row>
    <row r="47" spans="1:3" x14ac:dyDescent="0.2">
      <c r="A47" t="s">
        <v>204</v>
      </c>
      <c r="B47" t="s">
        <v>237</v>
      </c>
      <c r="C47">
        <v>2</v>
      </c>
    </row>
    <row r="48" spans="1:3" x14ac:dyDescent="0.2">
      <c r="A48" t="s">
        <v>206</v>
      </c>
      <c r="B48" t="s">
        <v>238</v>
      </c>
      <c r="C48">
        <v>2</v>
      </c>
    </row>
    <row r="49" spans="1:3" x14ac:dyDescent="0.2">
      <c r="A49" t="s">
        <v>190</v>
      </c>
      <c r="B49" t="s">
        <v>234</v>
      </c>
      <c r="C49">
        <v>2</v>
      </c>
    </row>
    <row r="50" spans="1:3" x14ac:dyDescent="0.2">
      <c r="A50" t="s">
        <v>199</v>
      </c>
      <c r="B50" t="s">
        <v>235</v>
      </c>
      <c r="C50">
        <v>2</v>
      </c>
    </row>
    <row r="51" spans="1:3" x14ac:dyDescent="0.2">
      <c r="A51" t="s">
        <v>210</v>
      </c>
      <c r="B51" t="s">
        <v>236</v>
      </c>
      <c r="C51">
        <v>2</v>
      </c>
    </row>
    <row r="52" spans="1:3" x14ac:dyDescent="0.2">
      <c r="A52" t="s">
        <v>211</v>
      </c>
      <c r="B52" t="s">
        <v>302</v>
      </c>
      <c r="C52">
        <v>2</v>
      </c>
    </row>
    <row r="53" spans="1:3" x14ac:dyDescent="0.2">
      <c r="A53" t="s">
        <v>212</v>
      </c>
      <c r="B53" t="s">
        <v>239</v>
      </c>
      <c r="C53">
        <v>2</v>
      </c>
    </row>
    <row r="54" spans="1:3" x14ac:dyDescent="0.2">
      <c r="A54" t="s">
        <v>240</v>
      </c>
      <c r="B54" t="s">
        <v>238</v>
      </c>
      <c r="C54">
        <v>2</v>
      </c>
    </row>
    <row r="56" spans="1:3" x14ac:dyDescent="0.2">
      <c r="A56" s="703" t="s">
        <v>241</v>
      </c>
      <c r="B56" s="703"/>
    </row>
    <row r="57" spans="1:3" x14ac:dyDescent="0.2">
      <c r="A57" t="s">
        <v>193</v>
      </c>
      <c r="B57" t="s">
        <v>233</v>
      </c>
      <c r="C57">
        <v>2</v>
      </c>
    </row>
    <row r="58" spans="1:3" x14ac:dyDescent="0.2">
      <c r="A58" t="s">
        <v>195</v>
      </c>
      <c r="B58" t="s">
        <v>234</v>
      </c>
      <c r="C58">
        <v>2</v>
      </c>
    </row>
    <row r="59" spans="1:3" x14ac:dyDescent="0.2">
      <c r="A59" t="s">
        <v>197</v>
      </c>
      <c r="B59" t="s">
        <v>235</v>
      </c>
      <c r="C59">
        <v>2</v>
      </c>
    </row>
    <row r="60" spans="1:3" x14ac:dyDescent="0.2">
      <c r="A60" t="s">
        <v>200</v>
      </c>
      <c r="B60" t="s">
        <v>242</v>
      </c>
      <c r="C60">
        <v>2</v>
      </c>
    </row>
    <row r="61" spans="1:3" x14ac:dyDescent="0.2">
      <c r="A61" t="s">
        <v>202</v>
      </c>
      <c r="B61" t="s">
        <v>302</v>
      </c>
      <c r="C61">
        <v>2</v>
      </c>
    </row>
    <row r="62" spans="1:3" x14ac:dyDescent="0.2">
      <c r="A62" t="s">
        <v>204</v>
      </c>
      <c r="B62" t="s">
        <v>243</v>
      </c>
      <c r="C62">
        <v>2</v>
      </c>
    </row>
    <row r="63" spans="1:3" x14ac:dyDescent="0.2">
      <c r="A63" t="s">
        <v>206</v>
      </c>
      <c r="B63" t="s">
        <v>238</v>
      </c>
      <c r="C63">
        <v>2</v>
      </c>
    </row>
    <row r="64" spans="1:3" x14ac:dyDescent="0.2">
      <c r="A64" t="s">
        <v>190</v>
      </c>
      <c r="B64" t="s">
        <v>234</v>
      </c>
      <c r="C64">
        <v>2</v>
      </c>
    </row>
    <row r="65" spans="1:3" x14ac:dyDescent="0.2">
      <c r="A65" t="s">
        <v>199</v>
      </c>
      <c r="B65" t="s">
        <v>235</v>
      </c>
      <c r="C65">
        <v>2</v>
      </c>
    </row>
    <row r="66" spans="1:3" x14ac:dyDescent="0.2">
      <c r="A66" t="s">
        <v>210</v>
      </c>
      <c r="B66" t="s">
        <v>242</v>
      </c>
      <c r="C66">
        <v>2</v>
      </c>
    </row>
    <row r="67" spans="1:3" x14ac:dyDescent="0.2">
      <c r="A67" t="s">
        <v>211</v>
      </c>
      <c r="B67" t="s">
        <v>302</v>
      </c>
      <c r="C67">
        <v>2</v>
      </c>
    </row>
    <row r="68" spans="1:3" x14ac:dyDescent="0.2">
      <c r="A68" t="s">
        <v>212</v>
      </c>
      <c r="B68" t="s">
        <v>243</v>
      </c>
      <c r="C68">
        <v>2</v>
      </c>
    </row>
    <row r="69" spans="1:3" x14ac:dyDescent="0.2">
      <c r="A69" t="s">
        <v>240</v>
      </c>
      <c r="B69" t="s">
        <v>238</v>
      </c>
      <c r="C69">
        <v>2</v>
      </c>
    </row>
  </sheetData>
  <mergeCells count="5">
    <mergeCell ref="A1:B1"/>
    <mergeCell ref="A17:B17"/>
    <mergeCell ref="A33:B33"/>
    <mergeCell ref="A41:B41"/>
    <mergeCell ref="A56:B56"/>
  </mergeCells>
  <phoneticPr fontId="4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0E7C5B1E0D4274C824BF21028004567" ma:contentTypeVersion="16" ma:contentTypeDescription="新しいドキュメントを作成します。" ma:contentTypeScope="" ma:versionID="96ccf407b621c16ed4a435df894ed638">
  <xsd:schema xmlns:xsd="http://www.w3.org/2001/XMLSchema" xmlns:xs="http://www.w3.org/2001/XMLSchema" xmlns:p="http://schemas.microsoft.com/office/2006/metadata/properties" xmlns:ns2="ec83ae81-55d8-43b7-8a87-4f7ca0b3f0c6" xmlns:ns3="85ec59af-1a16-40a0-b163-384e34c79a5c" targetNamespace="http://schemas.microsoft.com/office/2006/metadata/properties" ma:root="true" ma:fieldsID="eae3f3b9b9c0a033c29b9f63b195d4ea" ns2:_="" ns3:_="">
    <xsd:import namespace="ec83ae81-55d8-43b7-8a87-4f7ca0b3f0c6"/>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3ae81-55d8-43b7-8a87-4f7ca0b3f0c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22e541b9-1e24-4860-9f49-6850c2b4ac5d}"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c83ae81-55d8-43b7-8a87-4f7ca0b3f0c6">
      <Terms xmlns="http://schemas.microsoft.com/office/infopath/2007/PartnerControls"/>
    </lcf76f155ced4ddcb4097134ff3c332f>
    <TaxCatchAll xmlns="85ec59af-1a16-40a0-b163-384e34c79a5c" xsi:nil="true"/>
    <_Flow_SignoffStatus xmlns="ec83ae81-55d8-43b7-8a87-4f7ca0b3f0c6" xsi:nil="true"/>
    <_x4f5c__x6210__x65e5__x6642_ xmlns="ec83ae81-55d8-43b7-8a87-4f7ca0b3f0c6" xsi:nil="true"/>
  </documentManagement>
</p:properties>
</file>

<file path=customXml/itemProps1.xml><?xml version="1.0" encoding="utf-8"?>
<ds:datastoreItem xmlns:ds="http://schemas.openxmlformats.org/officeDocument/2006/customXml" ds:itemID="{F1F10459-926F-4CBA-AA5E-BD3D7CE4E616}">
  <ds:schemaRefs>
    <ds:schemaRef ds:uri="http://schemas.microsoft.com/sharepoint/v3/contenttype/forms"/>
  </ds:schemaRefs>
</ds:datastoreItem>
</file>

<file path=customXml/itemProps2.xml><?xml version="1.0" encoding="utf-8"?>
<ds:datastoreItem xmlns:ds="http://schemas.openxmlformats.org/officeDocument/2006/customXml" ds:itemID="{9D1824F1-9F99-42C0-A210-2160D14D79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3ae81-55d8-43b7-8a87-4f7ca0b3f0c6"/>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2A8B93-F2CC-4DB9-9B83-EA4F8A7B4898}">
  <ds:schemaRefs>
    <ds:schemaRef ds:uri="http://www.w3.org/XML/1998/namespace"/>
    <ds:schemaRef ds:uri="http://purl.org/dc/dcmitype/"/>
    <ds:schemaRef ds:uri="85ec59af-1a16-40a0-b163-384e34c79a5c"/>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ec83ae81-55d8-43b7-8a87-4f7ca0b3f0c6"/>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別紙様式第Ⅰ－１号別添</vt:lpstr>
      <vt:lpstr>別紙様式第Ⅰ－１号別添（機械整備等明細）</vt:lpstr>
      <vt:lpstr>別紙様式第Ⅰ－１号別添（事業実施者）</vt:lpstr>
      <vt:lpstr>プルダウンリスト</vt:lpstr>
      <vt:lpstr>'別紙様式第Ⅰ－１号別添'!Print_Area</vt:lpstr>
      <vt:lpstr>'別紙様式第Ⅰ－１号別添（機械整備等明細）'!Print_Area</vt:lpstr>
      <vt:lpstr>'別紙様式第Ⅰ－１号別添（事業実施者）'!Print_Area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2023-12-05T05:43:37Z</dcterms:created>
  <dcterms:modified xsi:type="dcterms:W3CDTF">2023-12-11T08:18:37Z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0x01010020E7C5B1E0D4274C824BF21028004567</vt:lpwstr>
  </property>
</Properties>
</file>