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179\Desktop\"/>
    </mc:Choice>
  </mc:AlternateContent>
  <bookViews>
    <workbookView xWindow="0" yWindow="0" windowWidth="18825" windowHeight="6585"/>
  </bookViews>
  <sheets>
    <sheet name="休暇取得計画書" sheetId="5" r:id="rId1"/>
  </sheets>
  <definedNames>
    <definedName name="_xlnm.Print_Area" localSheetId="0">休暇取得計画書!$A$1:$AI$69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65" i="5" l="1"/>
  <c r="M68" i="5" s="1"/>
  <c r="AH63" i="5"/>
  <c r="AH62" i="5"/>
  <c r="AH58" i="5"/>
  <c r="AH57" i="5"/>
  <c r="AH53" i="5"/>
  <c r="AH52" i="5"/>
  <c r="AH48" i="5"/>
  <c r="AH47" i="5"/>
  <c r="AH43" i="5"/>
  <c r="AH42" i="5"/>
  <c r="AH38" i="5"/>
  <c r="AH37" i="5"/>
  <c r="AH33" i="5"/>
  <c r="AH32" i="5"/>
  <c r="AH28" i="5"/>
  <c r="AH27" i="5"/>
  <c r="AH23" i="5"/>
  <c r="AH22" i="5"/>
  <c r="AH18" i="5"/>
  <c r="AH17" i="5"/>
  <c r="AH13" i="5"/>
  <c r="AH12" i="5"/>
  <c r="AH8" i="5"/>
  <c r="AH7" i="5"/>
  <c r="AH66" i="5" l="1"/>
  <c r="J69" i="5" s="1"/>
  <c r="AH65" i="5"/>
  <c r="J68" i="5" s="1"/>
  <c r="P68" i="5" s="1"/>
  <c r="M69" i="5"/>
  <c r="P69" i="5" l="1"/>
</calcChain>
</file>

<file path=xl/sharedStrings.xml><?xml version="1.0" encoding="utf-8"?>
<sst xmlns="http://schemas.openxmlformats.org/spreadsheetml/2006/main" count="479" uniqueCount="52">
  <si>
    <t>月</t>
  </si>
  <si>
    <t>火</t>
  </si>
  <si>
    <t>水</t>
  </si>
  <si>
    <t>木</t>
  </si>
  <si>
    <t>金</t>
  </si>
  <si>
    <t>土</t>
  </si>
  <si>
    <t>日</t>
  </si>
  <si>
    <t>現場閉所日数</t>
    <rPh sb="0" eb="2">
      <t>ゲンバ</t>
    </rPh>
    <rPh sb="2" eb="4">
      <t>ヘイショ</t>
    </rPh>
    <rPh sb="4" eb="6">
      <t>ニッスウ</t>
    </rPh>
    <phoneticPr fontId="1"/>
  </si>
  <si>
    <t>合　　　計</t>
    <rPh sb="0" eb="1">
      <t>ゴウ</t>
    </rPh>
    <rPh sb="4" eb="5">
      <t>ケイ</t>
    </rPh>
    <phoneticPr fontId="1"/>
  </si>
  <si>
    <t>現場閉所率</t>
    <phoneticPr fontId="1"/>
  </si>
  <si>
    <t>／</t>
    <phoneticPr fontId="1"/>
  </si>
  <si>
    <t>＝</t>
    <phoneticPr fontId="1"/>
  </si>
  <si>
    <t>計　　　画</t>
    <rPh sb="0" eb="1">
      <t>ケイ</t>
    </rPh>
    <rPh sb="4" eb="5">
      <t>ガ</t>
    </rPh>
    <phoneticPr fontId="1"/>
  </si>
  <si>
    <t>実　　　績</t>
    <rPh sb="0" eb="1">
      <t>ジツ</t>
    </rPh>
    <rPh sb="4" eb="5">
      <t>セキ</t>
    </rPh>
    <phoneticPr fontId="1"/>
  </si>
  <si>
    <t>備　　　考</t>
    <rPh sb="0" eb="1">
      <t>ビ</t>
    </rPh>
    <rPh sb="4" eb="5">
      <t>コウ</t>
    </rPh>
    <phoneticPr fontId="1"/>
  </si>
  <si>
    <t>工     期</t>
    <rPh sb="0" eb="1">
      <t>コウ</t>
    </rPh>
    <rPh sb="6" eb="7">
      <t>キ</t>
    </rPh>
    <phoneticPr fontId="1"/>
  </si>
  <si>
    <t>：</t>
    <phoneticPr fontId="1"/>
  </si>
  <si>
    <t>：</t>
    <phoneticPr fontId="1"/>
  </si>
  <si>
    <t>工 事 名</t>
    <phoneticPr fontId="1"/>
  </si>
  <si>
    <t>計　画</t>
    <rPh sb="0" eb="1">
      <t>ケイ</t>
    </rPh>
    <rPh sb="2" eb="3">
      <t>ガ</t>
    </rPh>
    <phoneticPr fontId="1"/>
  </si>
  <si>
    <t>実　績</t>
    <rPh sb="0" eb="1">
      <t>ジツ</t>
    </rPh>
    <rPh sb="2" eb="3">
      <t>セキ</t>
    </rPh>
    <phoneticPr fontId="1"/>
  </si>
  <si>
    <t>準備</t>
    <phoneticPr fontId="1"/>
  </si>
  <si>
    <t>現場着手</t>
    <phoneticPr fontId="1"/>
  </si>
  <si>
    <t>工事着手</t>
    <phoneticPr fontId="1"/>
  </si>
  <si>
    <t>施工完了</t>
    <phoneticPr fontId="1"/>
  </si>
  <si>
    <t>しゅん工</t>
    <phoneticPr fontId="1"/>
  </si>
  <si>
    <t>工場製作</t>
    <phoneticPr fontId="1"/>
  </si>
  <si>
    <t>事故</t>
    <phoneticPr fontId="1"/>
  </si>
  <si>
    <t>その他</t>
    <phoneticPr fontId="1"/>
  </si>
  <si>
    <t>天災</t>
    <phoneticPr fontId="1"/>
  </si>
  <si>
    <t>休日取得計画書</t>
    <rPh sb="0" eb="2">
      <t>キュウジツ</t>
    </rPh>
    <rPh sb="2" eb="4">
      <t>シュトク</t>
    </rPh>
    <rPh sb="4" eb="7">
      <t>ケイカクショ</t>
    </rPh>
    <phoneticPr fontId="1"/>
  </si>
  <si>
    <t>対象期間</t>
    <rPh sb="0" eb="2">
      <t>タイショウ</t>
    </rPh>
    <rPh sb="2" eb="4">
      <t>キカン</t>
    </rPh>
    <phoneticPr fontId="1"/>
  </si>
  <si>
    <t>現場閉所日数／対象期間＝</t>
    <rPh sb="0" eb="2">
      <t>ゲンバ</t>
    </rPh>
    <rPh sb="2" eb="4">
      <t>ヘイショ</t>
    </rPh>
    <rPh sb="4" eb="6">
      <t>ニッスウ</t>
    </rPh>
    <rPh sb="7" eb="9">
      <t>タイショウ</t>
    </rPh>
    <rPh sb="9" eb="11">
      <t>キカン</t>
    </rPh>
    <phoneticPr fontId="1"/>
  </si>
  <si>
    <t>現場閉所日数／対象期間＝</t>
    <rPh sb="9" eb="11">
      <t>キカン</t>
    </rPh>
    <phoneticPr fontId="1"/>
  </si>
  <si>
    <t>（様式１）</t>
    <rPh sb="1" eb="3">
      <t>ヨウシキ</t>
    </rPh>
    <phoneticPr fontId="1"/>
  </si>
  <si>
    <t>令和  年  月  日～令和  年  月  日</t>
    <rPh sb="0" eb="1">
      <t>レイ</t>
    </rPh>
    <rPh sb="1" eb="2">
      <t>カズ</t>
    </rPh>
    <rPh sb="4" eb="5">
      <t>ネン</t>
    </rPh>
    <rPh sb="7" eb="8">
      <t>ツキ</t>
    </rPh>
    <rPh sb="10" eb="11">
      <t>ニチ</t>
    </rPh>
    <rPh sb="12" eb="14">
      <t>レイワ</t>
    </rPh>
    <rPh sb="16" eb="17">
      <t>ネン</t>
    </rPh>
    <rPh sb="19" eb="20">
      <t>ツキ</t>
    </rPh>
    <rPh sb="22" eb="23">
      <t>ニチ</t>
    </rPh>
    <phoneticPr fontId="1"/>
  </si>
  <si>
    <t>○○○○工事</t>
    <phoneticPr fontId="1"/>
  </si>
  <si>
    <t>年末年始</t>
    <rPh sb="0" eb="2">
      <t>ネンマツ</t>
    </rPh>
    <rPh sb="2" eb="4">
      <t>ネンシ</t>
    </rPh>
    <phoneticPr fontId="1"/>
  </si>
  <si>
    <t>後片付</t>
    <phoneticPr fontId="1"/>
  </si>
  <si>
    <t>夏季休</t>
    <rPh sb="0" eb="2">
      <t>カキ</t>
    </rPh>
    <rPh sb="2" eb="3">
      <t>キュウ</t>
    </rPh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</si>
  <si>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</si>
  <si>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</si>
  <si>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6月</t>
    <rPh sb="1" eb="2">
      <t>ツキ</t>
    </rPh>
    <phoneticPr fontId="1"/>
  </si>
  <si>
    <t>7月</t>
    <rPh sb="1" eb="2">
      <t>ツキ</t>
    </rPh>
    <phoneticPr fontId="1"/>
  </si>
  <si>
    <t>8月</t>
    <rPh sb="1" eb="2">
      <t>ツキ</t>
    </rPh>
    <phoneticPr fontId="1"/>
  </si>
  <si>
    <t>9月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</si>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</sst>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メイリオ"/>
      <family val="3"/>
      <charset val="128"/>
    </font>
    <font>
      <strike/>
      <sz val="8"/>
      <color rgb="FFFF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20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indexed="64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 style="thin">
        <color auto="1"/>
      </diagonal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hair">
        <color auto="1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 diagonalDown="1">
      <left style="thin">
        <color auto="1"/>
      </left>
      <right style="medium">
        <color indexed="64"/>
      </right>
      <top style="thin">
        <color indexed="64"/>
      </top>
      <bottom/>
      <diagonal style="thin">
        <color auto="1"/>
      </diagonal>
    </border>
    <border diagonalDown="1"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Fill="1" applyBorder="1" applyAlignment="1">
      <alignment horizontal="center" vertical="center" textRotation="255" shrinkToFit="1"/>
    </xf>
    <xf numFmtId="0" fontId="2" fillId="0" borderId="0" xfId="0" applyFont="1" applyFill="1" applyBorder="1" applyAlignment="1">
      <alignment horizontal="center" vertical="center" textRotation="255" shrinkToFit="1"/>
    </xf>
    <xf numFmtId="0" fontId="2" fillId="0" borderId="3" xfId="0" applyFont="1" applyFill="1" applyBorder="1" applyAlignment="1">
      <alignment horizontal="center" vertical="center" textRotation="255" shrinkToFit="1"/>
    </xf>
    <xf numFmtId="0" fontId="2" fillId="0" borderId="3" xfId="0" applyFont="1" applyFill="1" applyBorder="1" applyAlignment="1">
      <alignment vertical="center" textRotation="255" shrinkToFit="1"/>
    </xf>
    <xf numFmtId="0" fontId="2" fillId="0" borderId="9" xfId="0" applyFont="1" applyBorder="1">
      <alignment vertical="center"/>
    </xf>
    <xf numFmtId="0" fontId="3" fillId="0" borderId="0" xfId="0" applyFont="1" applyAlignment="1">
      <alignment vertical="center"/>
    </xf>
    <xf numFmtId="0" fontId="2" fillId="0" borderId="9" xfId="0" applyFont="1" applyFill="1" applyBorder="1" applyAlignment="1">
      <alignment horizontal="center" vertical="center" textRotation="255" shrinkToFit="1"/>
    </xf>
    <xf numFmtId="0" fontId="6" fillId="0" borderId="1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" fillId="0" borderId="39" xfId="0" applyFont="1" applyFill="1" applyBorder="1" applyAlignment="1">
      <alignment horizontal="center" vertical="center" textRotation="255" shrinkToFit="1"/>
    </xf>
    <xf numFmtId="0" fontId="2" fillId="0" borderId="1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40" xfId="0" applyFont="1" applyBorder="1">
      <alignment vertical="center"/>
    </xf>
    <xf numFmtId="0" fontId="10" fillId="0" borderId="0" xfId="0" applyFont="1" applyAlignment="1">
      <alignment horizontal="right"/>
    </xf>
    <xf numFmtId="0" fontId="2" fillId="0" borderId="43" xfId="0" applyFont="1" applyFill="1" applyBorder="1" applyAlignment="1">
      <alignment horizontal="center" vertical="center" textRotation="255" shrinkToFit="1"/>
    </xf>
    <xf numFmtId="0" fontId="6" fillId="0" borderId="12" xfId="0" applyFont="1" applyFill="1" applyBorder="1" applyAlignment="1">
      <alignment vertical="center" textRotation="255"/>
    </xf>
    <xf numFmtId="0" fontId="6" fillId="0" borderId="14" xfId="0" applyFont="1" applyFill="1" applyBorder="1" applyAlignment="1">
      <alignment vertical="center" textRotation="255"/>
    </xf>
    <xf numFmtId="0" fontId="2" fillId="0" borderId="44" xfId="0" applyFont="1" applyFill="1" applyBorder="1" applyAlignment="1">
      <alignment vertical="center" textRotation="255" shrinkToFit="1"/>
    </xf>
    <xf numFmtId="0" fontId="5" fillId="0" borderId="46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6" fillId="0" borderId="5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vertical="center" textRotation="255"/>
    </xf>
    <xf numFmtId="0" fontId="6" fillId="0" borderId="51" xfId="0" applyFont="1" applyFill="1" applyBorder="1" applyAlignment="1">
      <alignment vertical="center" textRotation="255"/>
    </xf>
    <xf numFmtId="0" fontId="6" fillId="0" borderId="20" xfId="0" applyFont="1" applyFill="1" applyBorder="1" applyAlignment="1">
      <alignment vertical="center" textRotation="255"/>
    </xf>
    <xf numFmtId="0" fontId="6" fillId="0" borderId="52" xfId="0" applyFont="1" applyFill="1" applyBorder="1" applyAlignment="1">
      <alignment vertical="center" textRotation="255"/>
    </xf>
    <xf numFmtId="0" fontId="6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176" fontId="6" fillId="0" borderId="3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vertical="center"/>
    </xf>
    <xf numFmtId="176" fontId="6" fillId="0" borderId="32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2" fillId="0" borderId="24" xfId="0" applyFont="1" applyBorder="1" applyAlignment="1">
      <alignment vertical="top" wrapText="1"/>
    </xf>
    <xf numFmtId="0" fontId="12" fillId="0" borderId="2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2" fillId="0" borderId="24" xfId="0" applyFont="1" applyFill="1" applyBorder="1" applyAlignment="1">
      <alignment vertical="top" wrapText="1" shrinkToFit="1"/>
    </xf>
    <xf numFmtId="0" fontId="12" fillId="0" borderId="25" xfId="0" applyFont="1" applyFill="1" applyBorder="1" applyAlignment="1">
      <alignment vertical="top" wrapText="1" shrinkToFit="1"/>
    </xf>
    <xf numFmtId="0" fontId="2" fillId="0" borderId="24" xfId="0" applyFont="1" applyFill="1" applyBorder="1" applyAlignment="1">
      <alignment vertical="top" wrapText="1"/>
    </xf>
    <xf numFmtId="0" fontId="2" fillId="0" borderId="25" xfId="0" applyFont="1" applyFill="1" applyBorder="1" applyAlignment="1">
      <alignment vertical="top" wrapText="1"/>
    </xf>
    <xf numFmtId="0" fontId="7" fillId="0" borderId="32" xfId="0" applyFont="1" applyBorder="1" applyAlignment="1">
      <alignment horizontal="center" vertical="center"/>
    </xf>
    <xf numFmtId="176" fontId="7" fillId="4" borderId="32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8" xfId="0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6" fillId="0" borderId="37" xfId="0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</xdr:row>
      <xdr:rowOff>209551</xdr:rowOff>
    </xdr:from>
    <xdr:to>
      <xdr:col>35</xdr:col>
      <xdr:colOff>0</xdr:colOff>
      <xdr:row>3</xdr:row>
      <xdr:rowOff>219077</xdr:rowOff>
    </xdr:to>
    <xdr:sp macro="" textlink="">
      <xdr:nvSpPr>
        <xdr:cNvPr id="5" name="テキスト ボックス 4"/>
        <xdr:cNvSpPr txBox="1"/>
      </xdr:nvSpPr>
      <xdr:spPr>
        <a:xfrm>
          <a:off x="9220200" y="628651"/>
          <a:ext cx="3248025" cy="5238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凡例　●：休日（振替えた休日を含む）</a:t>
          </a:r>
          <a:endParaRPr kumimoji="1" lang="en-US" altLang="ja-JP" sz="11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 ○：天候等による現場閉所日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5"/>
  <sheetViews>
    <sheetView tabSelected="1" workbookViewId="0">
      <selection activeCell="U54" sqref="U54"/>
    </sheetView>
  </sheetViews>
  <sheetFormatPr defaultRowHeight="14.25" x14ac:dyDescent="0.15"/>
  <cols>
    <col min="1" max="1" width="11.625" style="2" customWidth="1"/>
    <col min="2" max="2" width="8.625" style="2" customWidth="1"/>
    <col min="3" max="33" width="3.875" style="1" customWidth="1"/>
    <col min="34" max="36" width="11.625" style="2" customWidth="1"/>
    <col min="37" max="68" width="6.625" style="2" customWidth="1"/>
    <col min="69" max="16384" width="9" style="2"/>
  </cols>
  <sheetData>
    <row r="1" spans="1:36" ht="33" x14ac:dyDescent="0.45">
      <c r="A1" s="84" t="s">
        <v>30</v>
      </c>
      <c r="B1" s="3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AI1" s="60" t="s">
        <v>34</v>
      </c>
    </row>
    <row r="2" spans="1:36" ht="20.25" customHeight="1" x14ac:dyDescent="0.45">
      <c r="A2" s="84"/>
      <c r="B2" s="3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AI2" s="60"/>
    </row>
    <row r="3" spans="1:36" ht="20.25" customHeight="1" x14ac:dyDescent="0.15">
      <c r="A3" s="103" t="s">
        <v>18</v>
      </c>
      <c r="B3" s="103"/>
      <c r="C3" s="50" t="s">
        <v>16</v>
      </c>
      <c r="D3" s="51" t="s">
        <v>36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W3" s="71"/>
      <c r="X3" s="71"/>
      <c r="Z3" s="70"/>
    </row>
    <row r="4" spans="1:36" ht="20.25" thickBot="1" x14ac:dyDescent="0.2">
      <c r="A4" s="104" t="s">
        <v>15</v>
      </c>
      <c r="B4" s="104"/>
      <c r="C4" s="52" t="s">
        <v>17</v>
      </c>
      <c r="D4" s="53" t="s">
        <v>35</v>
      </c>
      <c r="E4" s="53"/>
      <c r="F4" s="79"/>
      <c r="G4" s="54"/>
      <c r="H4" s="79"/>
      <c r="I4" s="54"/>
      <c r="J4" s="79"/>
      <c r="K4" s="54"/>
      <c r="L4" s="28"/>
      <c r="M4" s="30"/>
      <c r="N4" s="30"/>
      <c r="O4" s="27"/>
      <c r="P4" s="28"/>
      <c r="Q4" s="29"/>
      <c r="R4" s="26"/>
      <c r="S4" s="29"/>
      <c r="T4" s="26"/>
      <c r="Z4" s="70"/>
      <c r="AI4" s="55"/>
    </row>
    <row r="5" spans="1:36" ht="18.75" customHeight="1" x14ac:dyDescent="0.15">
      <c r="A5" s="89" t="s">
        <v>40</v>
      </c>
      <c r="B5" s="90"/>
      <c r="C5" s="39">
        <v>1</v>
      </c>
      <c r="D5" s="40">
        <v>2</v>
      </c>
      <c r="E5" s="40">
        <v>3</v>
      </c>
      <c r="F5" s="40">
        <v>4</v>
      </c>
      <c r="G5" s="40">
        <v>5</v>
      </c>
      <c r="H5" s="41">
        <v>6</v>
      </c>
      <c r="I5" s="41">
        <v>7</v>
      </c>
      <c r="J5" s="40">
        <v>8</v>
      </c>
      <c r="K5" s="40">
        <v>9</v>
      </c>
      <c r="L5" s="40">
        <v>10</v>
      </c>
      <c r="M5" s="40">
        <v>11</v>
      </c>
      <c r="N5" s="40">
        <v>12</v>
      </c>
      <c r="O5" s="41">
        <v>13</v>
      </c>
      <c r="P5" s="41">
        <v>14</v>
      </c>
      <c r="Q5" s="40">
        <v>15</v>
      </c>
      <c r="R5" s="40">
        <v>16</v>
      </c>
      <c r="S5" s="40">
        <v>17</v>
      </c>
      <c r="T5" s="40">
        <v>18</v>
      </c>
      <c r="U5" s="40">
        <v>19</v>
      </c>
      <c r="V5" s="41">
        <v>20</v>
      </c>
      <c r="W5" s="41">
        <v>21</v>
      </c>
      <c r="X5" s="40">
        <v>22</v>
      </c>
      <c r="Y5" s="40">
        <v>23</v>
      </c>
      <c r="Z5" s="40">
        <v>24</v>
      </c>
      <c r="AA5" s="40">
        <v>25</v>
      </c>
      <c r="AB5" s="40">
        <v>26</v>
      </c>
      <c r="AC5" s="41">
        <v>27</v>
      </c>
      <c r="AD5" s="41">
        <v>28</v>
      </c>
      <c r="AE5" s="45">
        <v>29</v>
      </c>
      <c r="AF5" s="40">
        <v>30</v>
      </c>
      <c r="AG5" s="42"/>
      <c r="AH5" s="93" t="s">
        <v>7</v>
      </c>
      <c r="AI5" s="95" t="s">
        <v>31</v>
      </c>
      <c r="AJ5" s="8"/>
    </row>
    <row r="6" spans="1:36" ht="18.75" customHeight="1" x14ac:dyDescent="0.15">
      <c r="A6" s="91"/>
      <c r="B6" s="92"/>
      <c r="C6" s="11" t="s">
        <v>0</v>
      </c>
      <c r="D6" s="11" t="s">
        <v>1</v>
      </c>
      <c r="E6" s="11" t="s">
        <v>2</v>
      </c>
      <c r="F6" s="11" t="s">
        <v>3</v>
      </c>
      <c r="G6" s="11" t="s">
        <v>4</v>
      </c>
      <c r="H6" s="16" t="s">
        <v>5</v>
      </c>
      <c r="I6" s="16" t="s">
        <v>6</v>
      </c>
      <c r="J6" s="11" t="s">
        <v>0</v>
      </c>
      <c r="K6" s="11" t="s">
        <v>1</v>
      </c>
      <c r="L6" s="11" t="s">
        <v>2</v>
      </c>
      <c r="M6" s="11" t="s">
        <v>3</v>
      </c>
      <c r="N6" s="11" t="s">
        <v>4</v>
      </c>
      <c r="O6" s="16" t="s">
        <v>5</v>
      </c>
      <c r="P6" s="16" t="s">
        <v>6</v>
      </c>
      <c r="Q6" s="11" t="s">
        <v>0</v>
      </c>
      <c r="R6" s="11" t="s">
        <v>1</v>
      </c>
      <c r="S6" s="11" t="s">
        <v>2</v>
      </c>
      <c r="T6" s="11" t="s">
        <v>3</v>
      </c>
      <c r="U6" s="11" t="s">
        <v>4</v>
      </c>
      <c r="V6" s="16" t="s">
        <v>5</v>
      </c>
      <c r="W6" s="16" t="s">
        <v>6</v>
      </c>
      <c r="X6" s="11" t="s">
        <v>0</v>
      </c>
      <c r="Y6" s="11" t="s">
        <v>1</v>
      </c>
      <c r="Z6" s="11" t="s">
        <v>2</v>
      </c>
      <c r="AA6" s="11" t="s">
        <v>3</v>
      </c>
      <c r="AB6" s="11" t="s">
        <v>4</v>
      </c>
      <c r="AC6" s="43" t="s">
        <v>5</v>
      </c>
      <c r="AD6" s="16" t="s">
        <v>6</v>
      </c>
      <c r="AE6" s="22" t="s">
        <v>0</v>
      </c>
      <c r="AF6" s="11" t="s">
        <v>1</v>
      </c>
      <c r="AG6" s="17"/>
      <c r="AH6" s="94"/>
      <c r="AI6" s="96"/>
      <c r="AJ6" s="8"/>
    </row>
    <row r="7" spans="1:36" ht="18.75" customHeight="1" x14ac:dyDescent="0.15">
      <c r="A7" s="97" t="s">
        <v>12</v>
      </c>
      <c r="B7" s="98"/>
      <c r="C7" s="15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7"/>
      <c r="AH7" s="65">
        <f>COUNTIF(C7:AG7,"●")+COUNTIF(C7:AG7,"○")</f>
        <v>0</v>
      </c>
      <c r="AI7" s="99">
        <v>0</v>
      </c>
      <c r="AJ7" s="8"/>
    </row>
    <row r="8" spans="1:36" ht="18.75" customHeight="1" x14ac:dyDescent="0.15">
      <c r="A8" s="101" t="s">
        <v>13</v>
      </c>
      <c r="B8" s="102"/>
      <c r="C8" s="1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9"/>
      <c r="AH8" s="66">
        <f>COUNTIF(C8:AG8,"●")+COUNTIF(C8:AG8,"○")</f>
        <v>0</v>
      </c>
      <c r="AI8" s="100"/>
      <c r="AJ8" s="8"/>
    </row>
    <row r="9" spans="1:36" ht="40.5" customHeight="1" thickBot="1" x14ac:dyDescent="0.2">
      <c r="A9" s="85" t="s">
        <v>14</v>
      </c>
      <c r="B9" s="86"/>
      <c r="C9" s="10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"/>
      <c r="AH9" s="87"/>
      <c r="AI9" s="88"/>
      <c r="AJ9" s="8"/>
    </row>
    <row r="10" spans="1:36" ht="18.75" customHeight="1" x14ac:dyDescent="0.15">
      <c r="A10" s="89" t="s">
        <v>41</v>
      </c>
      <c r="B10" s="90"/>
      <c r="C10" s="39">
        <v>1</v>
      </c>
      <c r="D10" s="40">
        <v>2</v>
      </c>
      <c r="E10" s="45">
        <v>3</v>
      </c>
      <c r="F10" s="41">
        <v>4</v>
      </c>
      <c r="G10" s="41">
        <v>5</v>
      </c>
      <c r="H10" s="45">
        <v>6</v>
      </c>
      <c r="I10" s="40">
        <v>7</v>
      </c>
      <c r="J10" s="40">
        <v>8</v>
      </c>
      <c r="K10" s="40">
        <v>9</v>
      </c>
      <c r="L10" s="40">
        <v>10</v>
      </c>
      <c r="M10" s="41">
        <v>11</v>
      </c>
      <c r="N10" s="41">
        <v>12</v>
      </c>
      <c r="O10" s="40">
        <v>13</v>
      </c>
      <c r="P10" s="40">
        <v>14</v>
      </c>
      <c r="Q10" s="40">
        <v>15</v>
      </c>
      <c r="R10" s="40">
        <v>16</v>
      </c>
      <c r="S10" s="40">
        <v>17</v>
      </c>
      <c r="T10" s="41">
        <v>18</v>
      </c>
      <c r="U10" s="41">
        <v>19</v>
      </c>
      <c r="V10" s="40">
        <v>20</v>
      </c>
      <c r="W10" s="40">
        <v>21</v>
      </c>
      <c r="X10" s="40">
        <v>22</v>
      </c>
      <c r="Y10" s="40">
        <v>23</v>
      </c>
      <c r="Z10" s="40">
        <v>24</v>
      </c>
      <c r="AA10" s="41">
        <v>25</v>
      </c>
      <c r="AB10" s="41">
        <v>26</v>
      </c>
      <c r="AC10" s="40">
        <v>27</v>
      </c>
      <c r="AD10" s="40">
        <v>28</v>
      </c>
      <c r="AE10" s="40">
        <v>29</v>
      </c>
      <c r="AF10" s="40">
        <v>30</v>
      </c>
      <c r="AG10" s="42">
        <v>31</v>
      </c>
      <c r="AH10" s="93" t="s">
        <v>7</v>
      </c>
      <c r="AI10" s="95" t="s">
        <v>31</v>
      </c>
      <c r="AJ10" s="8"/>
    </row>
    <row r="11" spans="1:36" ht="18.75" customHeight="1" x14ac:dyDescent="0.15">
      <c r="A11" s="91"/>
      <c r="B11" s="92"/>
      <c r="C11" s="11" t="s">
        <v>2</v>
      </c>
      <c r="D11" s="11" t="s">
        <v>3</v>
      </c>
      <c r="E11" s="22" t="s">
        <v>4</v>
      </c>
      <c r="F11" s="16" t="s">
        <v>5</v>
      </c>
      <c r="G11" s="16" t="s">
        <v>6</v>
      </c>
      <c r="H11" s="22" t="s">
        <v>0</v>
      </c>
      <c r="I11" s="11" t="s">
        <v>1</v>
      </c>
      <c r="J11" s="11" t="s">
        <v>2</v>
      </c>
      <c r="K11" s="11" t="s">
        <v>3</v>
      </c>
      <c r="L11" s="11" t="s">
        <v>4</v>
      </c>
      <c r="M11" s="16" t="s">
        <v>5</v>
      </c>
      <c r="N11" s="16" t="s">
        <v>6</v>
      </c>
      <c r="O11" s="11" t="s">
        <v>0</v>
      </c>
      <c r="P11" s="11" t="s">
        <v>1</v>
      </c>
      <c r="Q11" s="11" t="s">
        <v>2</v>
      </c>
      <c r="R11" s="11" t="s">
        <v>3</v>
      </c>
      <c r="S11" s="11" t="s">
        <v>4</v>
      </c>
      <c r="T11" s="16" t="s">
        <v>5</v>
      </c>
      <c r="U11" s="16" t="s">
        <v>6</v>
      </c>
      <c r="V11" s="11" t="s">
        <v>0</v>
      </c>
      <c r="W11" s="11" t="s">
        <v>1</v>
      </c>
      <c r="X11" s="11" t="s">
        <v>2</v>
      </c>
      <c r="Y11" s="11" t="s">
        <v>3</v>
      </c>
      <c r="Z11" s="11" t="s">
        <v>4</v>
      </c>
      <c r="AA11" s="43" t="s">
        <v>5</v>
      </c>
      <c r="AB11" s="16" t="s">
        <v>6</v>
      </c>
      <c r="AC11" s="11" t="s">
        <v>0</v>
      </c>
      <c r="AD11" s="11" t="s">
        <v>1</v>
      </c>
      <c r="AE11" s="11" t="s">
        <v>2</v>
      </c>
      <c r="AF11" s="11" t="s">
        <v>3</v>
      </c>
      <c r="AG11" s="17" t="s">
        <v>4</v>
      </c>
      <c r="AH11" s="94"/>
      <c r="AI11" s="96"/>
      <c r="AJ11" s="8"/>
    </row>
    <row r="12" spans="1:36" ht="18.75" customHeight="1" x14ac:dyDescent="0.15">
      <c r="A12" s="97" t="s">
        <v>12</v>
      </c>
      <c r="B12" s="98"/>
      <c r="C12" s="15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72"/>
      <c r="AH12" s="65">
        <f>COUNTIF(C12:AG12,"●")+COUNTIF(C12:AG12,"○")</f>
        <v>0</v>
      </c>
      <c r="AI12" s="99">
        <v>0</v>
      </c>
      <c r="AJ12" s="8"/>
    </row>
    <row r="13" spans="1:36" ht="18.75" customHeight="1" x14ac:dyDescent="0.15">
      <c r="A13" s="101" t="s">
        <v>13</v>
      </c>
      <c r="B13" s="102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73"/>
      <c r="AH13" s="66">
        <f>COUNTIF(C13:AG13,"●")+COUNTIF(C13:AG13,"○")</f>
        <v>0</v>
      </c>
      <c r="AI13" s="100"/>
      <c r="AJ13" s="8"/>
    </row>
    <row r="14" spans="1:36" ht="40.5" customHeight="1" thickBot="1" x14ac:dyDescent="0.2">
      <c r="A14" s="85" t="s">
        <v>14</v>
      </c>
      <c r="B14" s="86"/>
      <c r="C14" s="10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"/>
      <c r="AH14" s="87"/>
      <c r="AI14" s="88"/>
      <c r="AJ14" s="8"/>
    </row>
    <row r="15" spans="1:36" ht="18.75" customHeight="1" x14ac:dyDescent="0.15">
      <c r="A15" s="89" t="s">
        <v>42</v>
      </c>
      <c r="B15" s="90"/>
      <c r="C15" s="44">
        <v>1</v>
      </c>
      <c r="D15" s="41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1">
        <v>8</v>
      </c>
      <c r="K15" s="41">
        <v>9</v>
      </c>
      <c r="L15" s="40">
        <v>10</v>
      </c>
      <c r="M15" s="40">
        <v>11</v>
      </c>
      <c r="N15" s="40">
        <v>12</v>
      </c>
      <c r="O15" s="40">
        <v>13</v>
      </c>
      <c r="P15" s="40">
        <v>14</v>
      </c>
      <c r="Q15" s="41">
        <v>15</v>
      </c>
      <c r="R15" s="41">
        <v>16</v>
      </c>
      <c r="S15" s="40">
        <v>17</v>
      </c>
      <c r="T15" s="40">
        <v>18</v>
      </c>
      <c r="U15" s="40">
        <v>19</v>
      </c>
      <c r="V15" s="40">
        <v>20</v>
      </c>
      <c r="W15" s="40">
        <v>21</v>
      </c>
      <c r="X15" s="41">
        <v>22</v>
      </c>
      <c r="Y15" s="41">
        <v>23</v>
      </c>
      <c r="Z15" s="40">
        <v>24</v>
      </c>
      <c r="AA15" s="40">
        <v>25</v>
      </c>
      <c r="AB15" s="40">
        <v>26</v>
      </c>
      <c r="AC15" s="40">
        <v>27</v>
      </c>
      <c r="AD15" s="40">
        <v>28</v>
      </c>
      <c r="AE15" s="41">
        <v>29</v>
      </c>
      <c r="AF15" s="41">
        <v>30</v>
      </c>
      <c r="AG15" s="42"/>
      <c r="AH15" s="93" t="s">
        <v>7</v>
      </c>
      <c r="AI15" s="95" t="s">
        <v>31</v>
      </c>
      <c r="AJ15" s="8"/>
    </row>
    <row r="16" spans="1:36" ht="18.75" customHeight="1" x14ac:dyDescent="0.15">
      <c r="A16" s="91"/>
      <c r="B16" s="92"/>
      <c r="C16" s="16" t="s">
        <v>5</v>
      </c>
      <c r="D16" s="16" t="s">
        <v>6</v>
      </c>
      <c r="E16" s="11" t="s">
        <v>0</v>
      </c>
      <c r="F16" s="11" t="s">
        <v>1</v>
      </c>
      <c r="G16" s="11" t="s">
        <v>2</v>
      </c>
      <c r="H16" s="11" t="s">
        <v>3</v>
      </c>
      <c r="I16" s="11" t="s">
        <v>4</v>
      </c>
      <c r="J16" s="16" t="s">
        <v>5</v>
      </c>
      <c r="K16" s="16" t="s">
        <v>6</v>
      </c>
      <c r="L16" s="11" t="s">
        <v>0</v>
      </c>
      <c r="M16" s="11" t="s">
        <v>1</v>
      </c>
      <c r="N16" s="11" t="s">
        <v>2</v>
      </c>
      <c r="O16" s="11" t="s">
        <v>3</v>
      </c>
      <c r="P16" s="11" t="s">
        <v>4</v>
      </c>
      <c r="Q16" s="43" t="s">
        <v>5</v>
      </c>
      <c r="R16" s="16" t="s">
        <v>6</v>
      </c>
      <c r="S16" s="11" t="s">
        <v>0</v>
      </c>
      <c r="T16" s="11" t="s">
        <v>1</v>
      </c>
      <c r="U16" s="11" t="s">
        <v>2</v>
      </c>
      <c r="V16" s="11" t="s">
        <v>3</v>
      </c>
      <c r="W16" s="11" t="s">
        <v>4</v>
      </c>
      <c r="X16" s="43" t="s">
        <v>5</v>
      </c>
      <c r="Y16" s="16" t="s">
        <v>6</v>
      </c>
      <c r="Z16" s="11" t="s">
        <v>0</v>
      </c>
      <c r="AA16" s="11" t="s">
        <v>1</v>
      </c>
      <c r="AB16" s="11" t="s">
        <v>2</v>
      </c>
      <c r="AC16" s="11" t="s">
        <v>3</v>
      </c>
      <c r="AD16" s="11" t="s">
        <v>4</v>
      </c>
      <c r="AE16" s="43" t="s">
        <v>5</v>
      </c>
      <c r="AF16" s="16" t="s">
        <v>6</v>
      </c>
      <c r="AG16" s="17"/>
      <c r="AH16" s="94"/>
      <c r="AI16" s="96"/>
      <c r="AJ16" s="8"/>
    </row>
    <row r="17" spans="1:36" ht="18.75" customHeight="1" x14ac:dyDescent="0.15">
      <c r="A17" s="97" t="s">
        <v>12</v>
      </c>
      <c r="B17" s="98"/>
      <c r="C17" s="15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72"/>
      <c r="AH17" s="65">
        <f>COUNTIF(C17:AG17,"●")+COUNTIF(C17:AG17,"○")</f>
        <v>0</v>
      </c>
      <c r="AI17" s="99">
        <v>0</v>
      </c>
      <c r="AJ17" s="8"/>
    </row>
    <row r="18" spans="1:36" ht="18.75" customHeight="1" x14ac:dyDescent="0.15">
      <c r="A18" s="101" t="s">
        <v>13</v>
      </c>
      <c r="B18" s="102"/>
      <c r="C18" s="18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73"/>
      <c r="AH18" s="66">
        <f>COUNTIF(C18:AG18,"●")+COUNTIF(C18:AG18,"○")</f>
        <v>0</v>
      </c>
      <c r="AI18" s="100"/>
      <c r="AJ18" s="8"/>
    </row>
    <row r="19" spans="1:36" ht="40.5" customHeight="1" thickBot="1" x14ac:dyDescent="0.2">
      <c r="A19" s="85" t="s">
        <v>14</v>
      </c>
      <c r="B19" s="8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61"/>
      <c r="AH19" s="105"/>
      <c r="AI19" s="106"/>
      <c r="AJ19" s="8"/>
    </row>
    <row r="20" spans="1:36" ht="18.75" customHeight="1" x14ac:dyDescent="0.15">
      <c r="A20" s="89" t="s">
        <v>43</v>
      </c>
      <c r="B20" s="90"/>
      <c r="C20" s="39">
        <v>1</v>
      </c>
      <c r="D20" s="40">
        <v>2</v>
      </c>
      <c r="E20" s="40">
        <v>3</v>
      </c>
      <c r="F20" s="40">
        <v>4</v>
      </c>
      <c r="G20" s="40">
        <v>5</v>
      </c>
      <c r="H20" s="41">
        <v>6</v>
      </c>
      <c r="I20" s="41">
        <v>7</v>
      </c>
      <c r="J20" s="40">
        <v>8</v>
      </c>
      <c r="K20" s="40">
        <v>9</v>
      </c>
      <c r="L20" s="40">
        <v>10</v>
      </c>
      <c r="M20" s="40">
        <v>11</v>
      </c>
      <c r="N20" s="40">
        <v>12</v>
      </c>
      <c r="O20" s="41">
        <v>13</v>
      </c>
      <c r="P20" s="41">
        <v>14</v>
      </c>
      <c r="Q20" s="45">
        <v>15</v>
      </c>
      <c r="R20" s="40">
        <v>16</v>
      </c>
      <c r="S20" s="40">
        <v>17</v>
      </c>
      <c r="T20" s="40">
        <v>18</v>
      </c>
      <c r="U20" s="40">
        <v>19</v>
      </c>
      <c r="V20" s="41">
        <v>20</v>
      </c>
      <c r="W20" s="41">
        <v>21</v>
      </c>
      <c r="X20" s="40">
        <v>22</v>
      </c>
      <c r="Y20" s="40">
        <v>23</v>
      </c>
      <c r="Z20" s="40">
        <v>24</v>
      </c>
      <c r="AA20" s="40">
        <v>25</v>
      </c>
      <c r="AB20" s="40">
        <v>26</v>
      </c>
      <c r="AC20" s="41">
        <v>27</v>
      </c>
      <c r="AD20" s="41">
        <v>28</v>
      </c>
      <c r="AE20" s="40">
        <v>29</v>
      </c>
      <c r="AF20" s="40">
        <v>30</v>
      </c>
      <c r="AG20" s="42">
        <v>31</v>
      </c>
      <c r="AH20" s="93" t="s">
        <v>7</v>
      </c>
      <c r="AI20" s="95" t="s">
        <v>31</v>
      </c>
      <c r="AJ20" s="8"/>
    </row>
    <row r="21" spans="1:36" ht="18.75" customHeight="1" x14ac:dyDescent="0.15">
      <c r="A21" s="91"/>
      <c r="B21" s="92"/>
      <c r="C21" s="11" t="s">
        <v>0</v>
      </c>
      <c r="D21" s="11" t="s">
        <v>1</v>
      </c>
      <c r="E21" s="11" t="s">
        <v>2</v>
      </c>
      <c r="F21" s="11" t="s">
        <v>3</v>
      </c>
      <c r="G21" s="11" t="s">
        <v>4</v>
      </c>
      <c r="H21" s="16" t="s">
        <v>5</v>
      </c>
      <c r="I21" s="16" t="s">
        <v>6</v>
      </c>
      <c r="J21" s="11" t="s">
        <v>0</v>
      </c>
      <c r="K21" s="11" t="s">
        <v>1</v>
      </c>
      <c r="L21" s="11" t="s">
        <v>2</v>
      </c>
      <c r="M21" s="11" t="s">
        <v>3</v>
      </c>
      <c r="N21" s="11" t="s">
        <v>4</v>
      </c>
      <c r="O21" s="43" t="s">
        <v>5</v>
      </c>
      <c r="P21" s="16" t="s">
        <v>6</v>
      </c>
      <c r="Q21" s="22" t="s">
        <v>0</v>
      </c>
      <c r="R21" s="11" t="s">
        <v>1</v>
      </c>
      <c r="S21" s="11" t="s">
        <v>2</v>
      </c>
      <c r="T21" s="11" t="s">
        <v>3</v>
      </c>
      <c r="U21" s="11" t="s">
        <v>4</v>
      </c>
      <c r="V21" s="43" t="s">
        <v>5</v>
      </c>
      <c r="W21" s="16" t="s">
        <v>6</v>
      </c>
      <c r="X21" s="11" t="s">
        <v>0</v>
      </c>
      <c r="Y21" s="11" t="s">
        <v>1</v>
      </c>
      <c r="Z21" s="11" t="s">
        <v>2</v>
      </c>
      <c r="AA21" s="11" t="s">
        <v>3</v>
      </c>
      <c r="AB21" s="11" t="s">
        <v>4</v>
      </c>
      <c r="AC21" s="43" t="s">
        <v>5</v>
      </c>
      <c r="AD21" s="16" t="s">
        <v>6</v>
      </c>
      <c r="AE21" s="11" t="s">
        <v>0</v>
      </c>
      <c r="AF21" s="11" t="s">
        <v>1</v>
      </c>
      <c r="AG21" s="17" t="s">
        <v>2</v>
      </c>
      <c r="AH21" s="94"/>
      <c r="AI21" s="96"/>
      <c r="AJ21" s="8"/>
    </row>
    <row r="22" spans="1:36" ht="18.75" customHeight="1" x14ac:dyDescent="0.15">
      <c r="A22" s="97" t="s">
        <v>12</v>
      </c>
      <c r="B22" s="98"/>
      <c r="C22" s="1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72"/>
      <c r="AH22" s="65">
        <f>COUNTIF(C22:AG22,"●")+COUNTIF(C22:AG22,"○")</f>
        <v>0</v>
      </c>
      <c r="AI22" s="99">
        <v>0</v>
      </c>
      <c r="AJ22" s="8"/>
    </row>
    <row r="23" spans="1:36" ht="18.75" customHeight="1" x14ac:dyDescent="0.15">
      <c r="A23" s="101" t="s">
        <v>13</v>
      </c>
      <c r="B23" s="102"/>
      <c r="C23" s="18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73"/>
      <c r="AH23" s="66">
        <f>COUNTIF(C23:AG23,"●")+COUNTIF(C23:AG23,"○")</f>
        <v>0</v>
      </c>
      <c r="AI23" s="100"/>
      <c r="AJ23" s="8"/>
    </row>
    <row r="24" spans="1:36" ht="40.5" customHeight="1" thickBot="1" x14ac:dyDescent="0.2">
      <c r="A24" s="85" t="s">
        <v>14</v>
      </c>
      <c r="B24" s="8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61"/>
      <c r="AH24" s="107"/>
      <c r="AI24" s="108"/>
      <c r="AJ24" s="8"/>
    </row>
    <row r="25" spans="1:36" ht="18.75" customHeight="1" x14ac:dyDescent="0.15">
      <c r="A25" s="89" t="s">
        <v>44</v>
      </c>
      <c r="B25" s="90"/>
      <c r="C25" s="39">
        <v>1</v>
      </c>
      <c r="D25" s="40">
        <v>2</v>
      </c>
      <c r="E25" s="41">
        <v>3</v>
      </c>
      <c r="F25" s="41">
        <v>4</v>
      </c>
      <c r="G25" s="40">
        <v>5</v>
      </c>
      <c r="H25" s="40">
        <v>6</v>
      </c>
      <c r="I25" s="40">
        <v>7</v>
      </c>
      <c r="J25" s="40">
        <v>8</v>
      </c>
      <c r="K25" s="40">
        <v>9</v>
      </c>
      <c r="L25" s="41">
        <v>10</v>
      </c>
      <c r="M25" s="41">
        <v>11</v>
      </c>
      <c r="N25" s="45">
        <v>12</v>
      </c>
      <c r="O25" s="40">
        <v>13</v>
      </c>
      <c r="P25" s="40">
        <v>14</v>
      </c>
      <c r="Q25" s="40">
        <v>15</v>
      </c>
      <c r="R25" s="40">
        <v>16</v>
      </c>
      <c r="S25" s="41">
        <v>17</v>
      </c>
      <c r="T25" s="41">
        <v>18</v>
      </c>
      <c r="U25" s="40">
        <v>19</v>
      </c>
      <c r="V25" s="40">
        <v>20</v>
      </c>
      <c r="W25" s="40">
        <v>21</v>
      </c>
      <c r="X25" s="40">
        <v>22</v>
      </c>
      <c r="Y25" s="40">
        <v>23</v>
      </c>
      <c r="Z25" s="41">
        <v>24</v>
      </c>
      <c r="AA25" s="41">
        <v>25</v>
      </c>
      <c r="AB25" s="40">
        <v>26</v>
      </c>
      <c r="AC25" s="40">
        <v>27</v>
      </c>
      <c r="AD25" s="40">
        <v>28</v>
      </c>
      <c r="AE25" s="40">
        <v>29</v>
      </c>
      <c r="AF25" s="40">
        <v>30</v>
      </c>
      <c r="AG25" s="46">
        <v>31</v>
      </c>
      <c r="AH25" s="93" t="s">
        <v>7</v>
      </c>
      <c r="AI25" s="95" t="s">
        <v>31</v>
      </c>
      <c r="AJ25" s="8"/>
    </row>
    <row r="26" spans="1:36" ht="18.75" customHeight="1" x14ac:dyDescent="0.15">
      <c r="A26" s="91"/>
      <c r="B26" s="92"/>
      <c r="C26" s="11" t="s">
        <v>3</v>
      </c>
      <c r="D26" s="11" t="s">
        <v>4</v>
      </c>
      <c r="E26" s="16" t="s">
        <v>5</v>
      </c>
      <c r="F26" s="16" t="s">
        <v>6</v>
      </c>
      <c r="G26" s="11" t="s">
        <v>0</v>
      </c>
      <c r="H26" s="11" t="s">
        <v>1</v>
      </c>
      <c r="I26" s="11" t="s">
        <v>2</v>
      </c>
      <c r="J26" s="11" t="s">
        <v>3</v>
      </c>
      <c r="K26" s="11" t="s">
        <v>4</v>
      </c>
      <c r="L26" s="43" t="s">
        <v>5</v>
      </c>
      <c r="M26" s="16" t="s">
        <v>6</v>
      </c>
      <c r="N26" s="22" t="s">
        <v>0</v>
      </c>
      <c r="O26" s="11" t="s">
        <v>1</v>
      </c>
      <c r="P26" s="11" t="s">
        <v>2</v>
      </c>
      <c r="Q26" s="11" t="s">
        <v>3</v>
      </c>
      <c r="R26" s="11" t="s">
        <v>4</v>
      </c>
      <c r="S26" s="43" t="s">
        <v>5</v>
      </c>
      <c r="T26" s="16" t="s">
        <v>6</v>
      </c>
      <c r="U26" s="11" t="s">
        <v>0</v>
      </c>
      <c r="V26" s="11" t="s">
        <v>1</v>
      </c>
      <c r="W26" s="11" t="s">
        <v>2</v>
      </c>
      <c r="X26" s="11" t="s">
        <v>3</v>
      </c>
      <c r="Y26" s="11" t="s">
        <v>4</v>
      </c>
      <c r="Z26" s="43" t="s">
        <v>5</v>
      </c>
      <c r="AA26" s="16" t="s">
        <v>6</v>
      </c>
      <c r="AB26" s="11" t="s">
        <v>0</v>
      </c>
      <c r="AC26" s="11" t="s">
        <v>1</v>
      </c>
      <c r="AD26" s="11" t="s">
        <v>2</v>
      </c>
      <c r="AE26" s="11" t="s">
        <v>3</v>
      </c>
      <c r="AF26" s="11" t="s">
        <v>4</v>
      </c>
      <c r="AG26" s="43" t="s">
        <v>5</v>
      </c>
      <c r="AH26" s="94"/>
      <c r="AI26" s="96"/>
      <c r="AJ26" s="8"/>
    </row>
    <row r="27" spans="1:36" ht="18.75" customHeight="1" x14ac:dyDescent="0.15">
      <c r="A27" s="97" t="s">
        <v>12</v>
      </c>
      <c r="B27" s="98"/>
      <c r="C27" s="1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3"/>
      <c r="P27" s="13"/>
      <c r="Q27" s="13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72"/>
      <c r="AH27" s="65">
        <f>COUNTIF(C27:AG27,"●")+COUNTIF(C27:AG27,"○")</f>
        <v>0</v>
      </c>
      <c r="AI27" s="99">
        <v>0</v>
      </c>
      <c r="AJ27" s="8"/>
    </row>
    <row r="28" spans="1:36" ht="18.75" customHeight="1" x14ac:dyDescent="0.15">
      <c r="A28" s="101" t="s">
        <v>13</v>
      </c>
      <c r="B28" s="102"/>
      <c r="C28" s="18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4"/>
      <c r="P28" s="14"/>
      <c r="Q28" s="14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73"/>
      <c r="AH28" s="66">
        <f>COUNTIF(C28:AG28,"●")+COUNTIF(C28:AG28,"○")</f>
        <v>0</v>
      </c>
      <c r="AI28" s="100"/>
      <c r="AJ28" s="8"/>
    </row>
    <row r="29" spans="1:36" ht="40.5" customHeight="1" thickBot="1" x14ac:dyDescent="0.2">
      <c r="A29" s="85" t="s">
        <v>14</v>
      </c>
      <c r="B29" s="8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 t="s">
        <v>39</v>
      </c>
      <c r="P29" s="56" t="s">
        <v>39</v>
      </c>
      <c r="Q29" s="56" t="s">
        <v>39</v>
      </c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61"/>
      <c r="AH29" s="87"/>
      <c r="AI29" s="88"/>
      <c r="AJ29" s="8"/>
    </row>
    <row r="30" spans="1:36" ht="18.75" customHeight="1" x14ac:dyDescent="0.15">
      <c r="A30" s="89" t="s">
        <v>45</v>
      </c>
      <c r="B30" s="90"/>
      <c r="C30" s="44">
        <v>1</v>
      </c>
      <c r="D30" s="40">
        <v>2</v>
      </c>
      <c r="E30" s="40">
        <v>3</v>
      </c>
      <c r="F30" s="40">
        <v>4</v>
      </c>
      <c r="G30" s="40">
        <v>5</v>
      </c>
      <c r="H30" s="40">
        <v>6</v>
      </c>
      <c r="I30" s="41">
        <v>7</v>
      </c>
      <c r="J30" s="41">
        <v>8</v>
      </c>
      <c r="K30" s="40">
        <v>9</v>
      </c>
      <c r="L30" s="40">
        <v>10</v>
      </c>
      <c r="M30" s="40">
        <v>11</v>
      </c>
      <c r="N30" s="40">
        <v>12</v>
      </c>
      <c r="O30" s="40">
        <v>13</v>
      </c>
      <c r="P30" s="41">
        <v>14</v>
      </c>
      <c r="Q30" s="41">
        <v>15</v>
      </c>
      <c r="R30" s="45">
        <v>16</v>
      </c>
      <c r="S30" s="40">
        <v>17</v>
      </c>
      <c r="T30" s="40">
        <v>18</v>
      </c>
      <c r="U30" s="40">
        <v>19</v>
      </c>
      <c r="V30" s="40">
        <v>20</v>
      </c>
      <c r="W30" s="41">
        <v>21</v>
      </c>
      <c r="X30" s="41">
        <v>22</v>
      </c>
      <c r="Y30" s="45">
        <v>23</v>
      </c>
      <c r="Z30" s="40">
        <v>24</v>
      </c>
      <c r="AA30" s="40">
        <v>25</v>
      </c>
      <c r="AB30" s="40">
        <v>26</v>
      </c>
      <c r="AC30" s="40">
        <v>27</v>
      </c>
      <c r="AD30" s="41">
        <v>28</v>
      </c>
      <c r="AE30" s="41">
        <v>29</v>
      </c>
      <c r="AF30" s="40">
        <v>30</v>
      </c>
      <c r="AG30" s="42"/>
      <c r="AH30" s="93" t="s">
        <v>7</v>
      </c>
      <c r="AI30" s="95" t="s">
        <v>31</v>
      </c>
      <c r="AJ30" s="8"/>
    </row>
    <row r="31" spans="1:36" ht="18.75" customHeight="1" x14ac:dyDescent="0.15">
      <c r="A31" s="91"/>
      <c r="B31" s="92"/>
      <c r="C31" s="16" t="s">
        <v>6</v>
      </c>
      <c r="D31" s="11" t="s">
        <v>0</v>
      </c>
      <c r="E31" s="11" t="s">
        <v>1</v>
      </c>
      <c r="F31" s="11" t="s">
        <v>2</v>
      </c>
      <c r="G31" s="11" t="s">
        <v>3</v>
      </c>
      <c r="H31" s="11" t="s">
        <v>4</v>
      </c>
      <c r="I31" s="43" t="s">
        <v>5</v>
      </c>
      <c r="J31" s="16" t="s">
        <v>6</v>
      </c>
      <c r="K31" s="11" t="s">
        <v>0</v>
      </c>
      <c r="L31" s="11" t="s">
        <v>1</v>
      </c>
      <c r="M31" s="11" t="s">
        <v>2</v>
      </c>
      <c r="N31" s="11" t="s">
        <v>3</v>
      </c>
      <c r="O31" s="11" t="s">
        <v>4</v>
      </c>
      <c r="P31" s="43" t="s">
        <v>5</v>
      </c>
      <c r="Q31" s="16" t="s">
        <v>6</v>
      </c>
      <c r="R31" s="22" t="s">
        <v>0</v>
      </c>
      <c r="S31" s="11" t="s">
        <v>1</v>
      </c>
      <c r="T31" s="11" t="s">
        <v>2</v>
      </c>
      <c r="U31" s="11" t="s">
        <v>3</v>
      </c>
      <c r="V31" s="11" t="s">
        <v>4</v>
      </c>
      <c r="W31" s="43" t="s">
        <v>5</v>
      </c>
      <c r="X31" s="16" t="s">
        <v>6</v>
      </c>
      <c r="Y31" s="22" t="s">
        <v>0</v>
      </c>
      <c r="Z31" s="11" t="s">
        <v>1</v>
      </c>
      <c r="AA31" s="11" t="s">
        <v>2</v>
      </c>
      <c r="AB31" s="11" t="s">
        <v>3</v>
      </c>
      <c r="AC31" s="11" t="s">
        <v>4</v>
      </c>
      <c r="AD31" s="43" t="s">
        <v>5</v>
      </c>
      <c r="AE31" s="16" t="s">
        <v>6</v>
      </c>
      <c r="AF31" s="11" t="s">
        <v>0</v>
      </c>
      <c r="AG31" s="17"/>
      <c r="AH31" s="94"/>
      <c r="AI31" s="96"/>
      <c r="AJ31" s="8"/>
    </row>
    <row r="32" spans="1:36" ht="18.75" customHeight="1" x14ac:dyDescent="0.15">
      <c r="A32" s="97" t="s">
        <v>12</v>
      </c>
      <c r="B32" s="98"/>
      <c r="C32" s="15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62"/>
      <c r="AH32" s="65">
        <f>COUNTIF(C32:AG32,"●")+COUNTIF(C32:AG32,"○")</f>
        <v>0</v>
      </c>
      <c r="AI32" s="99">
        <v>0</v>
      </c>
      <c r="AJ32" s="8"/>
    </row>
    <row r="33" spans="1:36" ht="18.75" customHeight="1" x14ac:dyDescent="0.15">
      <c r="A33" s="101" t="s">
        <v>13</v>
      </c>
      <c r="B33" s="102"/>
      <c r="C33" s="18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63"/>
      <c r="AH33" s="66">
        <f>COUNTIF(C33:AG33,"●")+COUNTIF(C33:AG33,"○")</f>
        <v>0</v>
      </c>
      <c r="AI33" s="100"/>
      <c r="AJ33" s="8"/>
    </row>
    <row r="34" spans="1:36" ht="40.5" customHeight="1" thickBot="1" x14ac:dyDescent="0.2">
      <c r="A34" s="85" t="s">
        <v>14</v>
      </c>
      <c r="B34" s="8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61"/>
      <c r="AH34" s="105"/>
      <c r="AI34" s="106"/>
      <c r="AJ34" s="8"/>
    </row>
    <row r="35" spans="1:36" ht="18.75" customHeight="1" x14ac:dyDescent="0.15">
      <c r="A35" s="89" t="s">
        <v>46</v>
      </c>
      <c r="B35" s="90"/>
      <c r="C35" s="39">
        <v>1</v>
      </c>
      <c r="D35" s="40">
        <v>2</v>
      </c>
      <c r="E35" s="40">
        <v>3</v>
      </c>
      <c r="F35" s="40">
        <v>4</v>
      </c>
      <c r="G35" s="41">
        <v>5</v>
      </c>
      <c r="H35" s="41">
        <v>6</v>
      </c>
      <c r="I35" s="40">
        <v>7</v>
      </c>
      <c r="J35" s="40">
        <v>8</v>
      </c>
      <c r="K35" s="40">
        <v>9</v>
      </c>
      <c r="L35" s="40">
        <v>10</v>
      </c>
      <c r="M35" s="40">
        <v>11</v>
      </c>
      <c r="N35" s="41">
        <v>12</v>
      </c>
      <c r="O35" s="41">
        <v>13</v>
      </c>
      <c r="P35" s="45">
        <v>14</v>
      </c>
      <c r="Q35" s="40">
        <v>15</v>
      </c>
      <c r="R35" s="40">
        <v>16</v>
      </c>
      <c r="S35" s="40">
        <v>17</v>
      </c>
      <c r="T35" s="40">
        <v>18</v>
      </c>
      <c r="U35" s="41">
        <v>19</v>
      </c>
      <c r="V35" s="41">
        <v>20</v>
      </c>
      <c r="W35" s="40">
        <v>21</v>
      </c>
      <c r="X35" s="40">
        <v>22</v>
      </c>
      <c r="Y35" s="40">
        <v>23</v>
      </c>
      <c r="Z35" s="40">
        <v>24</v>
      </c>
      <c r="AA35" s="40">
        <v>25</v>
      </c>
      <c r="AB35" s="41">
        <v>26</v>
      </c>
      <c r="AC35" s="41">
        <v>27</v>
      </c>
      <c r="AD35" s="40">
        <v>28</v>
      </c>
      <c r="AE35" s="40">
        <v>29</v>
      </c>
      <c r="AF35" s="40">
        <v>30</v>
      </c>
      <c r="AG35" s="42">
        <v>31</v>
      </c>
      <c r="AH35" s="93" t="s">
        <v>7</v>
      </c>
      <c r="AI35" s="95" t="s">
        <v>31</v>
      </c>
      <c r="AJ35" s="8"/>
    </row>
    <row r="36" spans="1:36" ht="18.75" customHeight="1" x14ac:dyDescent="0.15">
      <c r="A36" s="91"/>
      <c r="B36" s="92"/>
      <c r="C36" s="11" t="s">
        <v>1</v>
      </c>
      <c r="D36" s="11" t="s">
        <v>2</v>
      </c>
      <c r="E36" s="11" t="s">
        <v>3</v>
      </c>
      <c r="F36" s="11" t="s">
        <v>4</v>
      </c>
      <c r="G36" s="43" t="s">
        <v>5</v>
      </c>
      <c r="H36" s="16" t="s">
        <v>6</v>
      </c>
      <c r="I36" s="11" t="s">
        <v>0</v>
      </c>
      <c r="J36" s="11" t="s">
        <v>1</v>
      </c>
      <c r="K36" s="11" t="s">
        <v>2</v>
      </c>
      <c r="L36" s="11" t="s">
        <v>3</v>
      </c>
      <c r="M36" s="11" t="s">
        <v>4</v>
      </c>
      <c r="N36" s="43" t="s">
        <v>5</v>
      </c>
      <c r="O36" s="16" t="s">
        <v>6</v>
      </c>
      <c r="P36" s="22" t="s">
        <v>0</v>
      </c>
      <c r="Q36" s="11" t="s">
        <v>1</v>
      </c>
      <c r="R36" s="11" t="s">
        <v>2</v>
      </c>
      <c r="S36" s="11" t="s">
        <v>3</v>
      </c>
      <c r="T36" s="11" t="s">
        <v>4</v>
      </c>
      <c r="U36" s="43" t="s">
        <v>5</v>
      </c>
      <c r="V36" s="16" t="s">
        <v>6</v>
      </c>
      <c r="W36" s="11" t="s">
        <v>0</v>
      </c>
      <c r="X36" s="11" t="s">
        <v>1</v>
      </c>
      <c r="Y36" s="11" t="s">
        <v>2</v>
      </c>
      <c r="Z36" s="11" t="s">
        <v>3</v>
      </c>
      <c r="AA36" s="11" t="s">
        <v>4</v>
      </c>
      <c r="AB36" s="43" t="s">
        <v>5</v>
      </c>
      <c r="AC36" s="16" t="s">
        <v>6</v>
      </c>
      <c r="AD36" s="11" t="s">
        <v>0</v>
      </c>
      <c r="AE36" s="11" t="s">
        <v>1</v>
      </c>
      <c r="AF36" s="11" t="s">
        <v>2</v>
      </c>
      <c r="AG36" s="17" t="s">
        <v>3</v>
      </c>
      <c r="AH36" s="94"/>
      <c r="AI36" s="96"/>
      <c r="AJ36" s="8"/>
    </row>
    <row r="37" spans="1:36" ht="18.75" customHeight="1" x14ac:dyDescent="0.15">
      <c r="A37" s="97" t="s">
        <v>12</v>
      </c>
      <c r="B37" s="98"/>
      <c r="C37" s="1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62"/>
      <c r="AH37" s="65">
        <f>COUNTIF(C37:AG37,"●")+COUNTIF(C37:AG37,"○")</f>
        <v>0</v>
      </c>
      <c r="AI37" s="99">
        <v>0</v>
      </c>
      <c r="AJ37" s="8"/>
    </row>
    <row r="38" spans="1:36" ht="18.75" customHeight="1" x14ac:dyDescent="0.15">
      <c r="A38" s="101" t="s">
        <v>13</v>
      </c>
      <c r="B38" s="102"/>
      <c r="C38" s="18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63"/>
      <c r="AH38" s="66">
        <f>COUNTIF(C38:AG38,"●")+COUNTIF(C38:AG38,"○")</f>
        <v>0</v>
      </c>
      <c r="AI38" s="100"/>
      <c r="AJ38" s="8"/>
    </row>
    <row r="39" spans="1:36" ht="40.5" customHeight="1" thickBot="1" x14ac:dyDescent="0.2">
      <c r="A39" s="85" t="s">
        <v>14</v>
      </c>
      <c r="B39" s="8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61"/>
      <c r="AH39" s="107"/>
      <c r="AI39" s="108"/>
      <c r="AJ39" s="8"/>
    </row>
    <row r="40" spans="1:36" ht="18.75" customHeight="1" x14ac:dyDescent="0.15">
      <c r="A40" s="89" t="s">
        <v>47</v>
      </c>
      <c r="B40" s="90"/>
      <c r="C40" s="39">
        <v>1</v>
      </c>
      <c r="D40" s="41">
        <v>2</v>
      </c>
      <c r="E40" s="41">
        <v>3</v>
      </c>
      <c r="F40" s="45">
        <v>4</v>
      </c>
      <c r="G40" s="40">
        <v>5</v>
      </c>
      <c r="H40" s="40">
        <v>6</v>
      </c>
      <c r="I40" s="40">
        <v>7</v>
      </c>
      <c r="J40" s="40">
        <v>8</v>
      </c>
      <c r="K40" s="41">
        <v>9</v>
      </c>
      <c r="L40" s="41">
        <v>10</v>
      </c>
      <c r="M40" s="40">
        <v>11</v>
      </c>
      <c r="N40" s="40">
        <v>12</v>
      </c>
      <c r="O40" s="40">
        <v>13</v>
      </c>
      <c r="P40" s="40">
        <v>14</v>
      </c>
      <c r="Q40" s="40">
        <v>15</v>
      </c>
      <c r="R40" s="41">
        <v>16</v>
      </c>
      <c r="S40" s="41">
        <v>17</v>
      </c>
      <c r="T40" s="40">
        <v>18</v>
      </c>
      <c r="U40" s="40">
        <v>19</v>
      </c>
      <c r="V40" s="40">
        <v>20</v>
      </c>
      <c r="W40" s="40">
        <v>21</v>
      </c>
      <c r="X40" s="40">
        <v>22</v>
      </c>
      <c r="Y40" s="41">
        <v>23</v>
      </c>
      <c r="Z40" s="41">
        <v>24</v>
      </c>
      <c r="AA40" s="40">
        <v>25</v>
      </c>
      <c r="AB40" s="40">
        <v>26</v>
      </c>
      <c r="AC40" s="40">
        <v>27</v>
      </c>
      <c r="AD40" s="40">
        <v>28</v>
      </c>
      <c r="AE40" s="40">
        <v>29</v>
      </c>
      <c r="AF40" s="41">
        <v>30</v>
      </c>
      <c r="AG40" s="42"/>
      <c r="AH40" s="93" t="s">
        <v>7</v>
      </c>
      <c r="AI40" s="95" t="s">
        <v>31</v>
      </c>
      <c r="AJ40" s="8"/>
    </row>
    <row r="41" spans="1:36" ht="18.75" customHeight="1" x14ac:dyDescent="0.15">
      <c r="A41" s="91"/>
      <c r="B41" s="92"/>
      <c r="C41" s="11" t="s">
        <v>4</v>
      </c>
      <c r="D41" s="43" t="s">
        <v>5</v>
      </c>
      <c r="E41" s="16" t="s">
        <v>6</v>
      </c>
      <c r="F41" s="22" t="s">
        <v>0</v>
      </c>
      <c r="G41" s="11" t="s">
        <v>1</v>
      </c>
      <c r="H41" s="11" t="s">
        <v>2</v>
      </c>
      <c r="I41" s="11" t="s">
        <v>3</v>
      </c>
      <c r="J41" s="11" t="s">
        <v>4</v>
      </c>
      <c r="K41" s="43" t="s">
        <v>5</v>
      </c>
      <c r="L41" s="16" t="s">
        <v>6</v>
      </c>
      <c r="M41" s="11" t="s">
        <v>0</v>
      </c>
      <c r="N41" s="11" t="s">
        <v>1</v>
      </c>
      <c r="O41" s="11" t="s">
        <v>2</v>
      </c>
      <c r="P41" s="11" t="s">
        <v>3</v>
      </c>
      <c r="Q41" s="11" t="s">
        <v>4</v>
      </c>
      <c r="R41" s="43" t="s">
        <v>5</v>
      </c>
      <c r="S41" s="16" t="s">
        <v>6</v>
      </c>
      <c r="T41" s="11" t="s">
        <v>0</v>
      </c>
      <c r="U41" s="11" t="s">
        <v>1</v>
      </c>
      <c r="V41" s="11" t="s">
        <v>2</v>
      </c>
      <c r="W41" s="11" t="s">
        <v>3</v>
      </c>
      <c r="X41" s="11" t="s">
        <v>4</v>
      </c>
      <c r="Y41" s="43" t="s">
        <v>5</v>
      </c>
      <c r="Z41" s="16" t="s">
        <v>6</v>
      </c>
      <c r="AA41" s="11" t="s">
        <v>0</v>
      </c>
      <c r="AB41" s="11" t="s">
        <v>1</v>
      </c>
      <c r="AC41" s="11" t="s">
        <v>2</v>
      </c>
      <c r="AD41" s="11" t="s">
        <v>3</v>
      </c>
      <c r="AE41" s="11" t="s">
        <v>4</v>
      </c>
      <c r="AF41" s="43" t="s">
        <v>5</v>
      </c>
      <c r="AG41" s="17"/>
      <c r="AH41" s="94"/>
      <c r="AI41" s="96"/>
      <c r="AJ41" s="8"/>
    </row>
    <row r="42" spans="1:36" ht="18.75" customHeight="1" x14ac:dyDescent="0.15">
      <c r="A42" s="97" t="s">
        <v>12</v>
      </c>
      <c r="B42" s="98"/>
      <c r="C42" s="15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72"/>
      <c r="AH42" s="65">
        <f>COUNTIF(C42:AG42,"●")+COUNTIF(C42:AG42,"○")</f>
        <v>0</v>
      </c>
      <c r="AI42" s="99">
        <v>0</v>
      </c>
      <c r="AJ42" s="8"/>
    </row>
    <row r="43" spans="1:36" ht="18.75" customHeight="1" x14ac:dyDescent="0.15">
      <c r="A43" s="101" t="s">
        <v>13</v>
      </c>
      <c r="B43" s="102"/>
      <c r="C43" s="18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73"/>
      <c r="AH43" s="66">
        <f>COUNTIF(C43:AG43,"●")+COUNTIF(C43:AG43,"○")</f>
        <v>0</v>
      </c>
      <c r="AI43" s="100"/>
      <c r="AJ43" s="8"/>
    </row>
    <row r="44" spans="1:36" ht="40.5" customHeight="1" thickBot="1" x14ac:dyDescent="0.2">
      <c r="A44" s="85" t="s">
        <v>14</v>
      </c>
      <c r="B44" s="8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61"/>
      <c r="AH44" s="107"/>
      <c r="AI44" s="108"/>
      <c r="AJ44" s="8"/>
    </row>
    <row r="45" spans="1:36" ht="18.75" customHeight="1" x14ac:dyDescent="0.15">
      <c r="A45" s="89" t="s">
        <v>48</v>
      </c>
      <c r="B45" s="90"/>
      <c r="C45" s="44">
        <v>1</v>
      </c>
      <c r="D45" s="40">
        <v>2</v>
      </c>
      <c r="E45" s="40">
        <v>3</v>
      </c>
      <c r="F45" s="40">
        <v>4</v>
      </c>
      <c r="G45" s="40">
        <v>5</v>
      </c>
      <c r="H45" s="40">
        <v>6</v>
      </c>
      <c r="I45" s="41">
        <v>7</v>
      </c>
      <c r="J45" s="41">
        <v>8</v>
      </c>
      <c r="K45" s="40">
        <v>9</v>
      </c>
      <c r="L45" s="40">
        <v>10</v>
      </c>
      <c r="M45" s="40">
        <v>11</v>
      </c>
      <c r="N45" s="40">
        <v>12</v>
      </c>
      <c r="O45" s="40">
        <v>13</v>
      </c>
      <c r="P45" s="41">
        <v>14</v>
      </c>
      <c r="Q45" s="41">
        <v>15</v>
      </c>
      <c r="R45" s="40">
        <v>16</v>
      </c>
      <c r="S45" s="40">
        <v>17</v>
      </c>
      <c r="T45" s="40">
        <v>18</v>
      </c>
      <c r="U45" s="40">
        <v>19</v>
      </c>
      <c r="V45" s="40">
        <v>20</v>
      </c>
      <c r="W45" s="41">
        <v>21</v>
      </c>
      <c r="X45" s="41">
        <v>22</v>
      </c>
      <c r="Y45" s="40">
        <v>23</v>
      </c>
      <c r="Z45" s="40">
        <v>24</v>
      </c>
      <c r="AA45" s="40">
        <v>25</v>
      </c>
      <c r="AB45" s="40">
        <v>26</v>
      </c>
      <c r="AC45" s="40">
        <v>27</v>
      </c>
      <c r="AD45" s="41">
        <v>28</v>
      </c>
      <c r="AE45" s="41">
        <v>29</v>
      </c>
      <c r="AF45" s="40">
        <v>30</v>
      </c>
      <c r="AG45" s="42">
        <v>31</v>
      </c>
      <c r="AH45" s="93" t="s">
        <v>7</v>
      </c>
      <c r="AI45" s="95" t="s">
        <v>31</v>
      </c>
      <c r="AJ45" s="8"/>
    </row>
    <row r="46" spans="1:36" ht="18.75" customHeight="1" x14ac:dyDescent="0.15">
      <c r="A46" s="91"/>
      <c r="B46" s="92"/>
      <c r="C46" s="16" t="s">
        <v>6</v>
      </c>
      <c r="D46" s="11" t="s">
        <v>0</v>
      </c>
      <c r="E46" s="11" t="s">
        <v>1</v>
      </c>
      <c r="F46" s="11" t="s">
        <v>2</v>
      </c>
      <c r="G46" s="11" t="s">
        <v>3</v>
      </c>
      <c r="H46" s="11" t="s">
        <v>4</v>
      </c>
      <c r="I46" s="43" t="s">
        <v>5</v>
      </c>
      <c r="J46" s="16" t="s">
        <v>6</v>
      </c>
      <c r="K46" s="11" t="s">
        <v>0</v>
      </c>
      <c r="L46" s="11" t="s">
        <v>1</v>
      </c>
      <c r="M46" s="11" t="s">
        <v>2</v>
      </c>
      <c r="N46" s="11" t="s">
        <v>3</v>
      </c>
      <c r="O46" s="11" t="s">
        <v>4</v>
      </c>
      <c r="P46" s="43" t="s">
        <v>5</v>
      </c>
      <c r="Q46" s="16" t="s">
        <v>6</v>
      </c>
      <c r="R46" s="11" t="s">
        <v>0</v>
      </c>
      <c r="S46" s="11" t="s">
        <v>1</v>
      </c>
      <c r="T46" s="11" t="s">
        <v>2</v>
      </c>
      <c r="U46" s="11" t="s">
        <v>3</v>
      </c>
      <c r="V46" s="11" t="s">
        <v>4</v>
      </c>
      <c r="W46" s="43" t="s">
        <v>5</v>
      </c>
      <c r="X46" s="16" t="s">
        <v>6</v>
      </c>
      <c r="Y46" s="11" t="s">
        <v>0</v>
      </c>
      <c r="Z46" s="11" t="s">
        <v>1</v>
      </c>
      <c r="AA46" s="11" t="s">
        <v>2</v>
      </c>
      <c r="AB46" s="11" t="s">
        <v>3</v>
      </c>
      <c r="AC46" s="11" t="s">
        <v>4</v>
      </c>
      <c r="AD46" s="43" t="s">
        <v>5</v>
      </c>
      <c r="AE46" s="16" t="s">
        <v>6</v>
      </c>
      <c r="AF46" s="11" t="s">
        <v>0</v>
      </c>
      <c r="AG46" s="17" t="s">
        <v>1</v>
      </c>
      <c r="AH46" s="94"/>
      <c r="AI46" s="96"/>
      <c r="AJ46" s="8"/>
    </row>
    <row r="47" spans="1:36" ht="18.75" customHeight="1" x14ac:dyDescent="0.15">
      <c r="A47" s="97" t="s">
        <v>12</v>
      </c>
      <c r="B47" s="98"/>
      <c r="C47" s="15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3"/>
      <c r="AF47" s="13"/>
      <c r="AG47" s="74"/>
      <c r="AH47" s="65">
        <f>COUNTIF(C47:AG47,"●")+COUNTIF(C47:AG47,"○")</f>
        <v>0</v>
      </c>
      <c r="AI47" s="99">
        <v>0</v>
      </c>
      <c r="AJ47" s="8"/>
    </row>
    <row r="48" spans="1:36" ht="18.75" customHeight="1" x14ac:dyDescent="0.15">
      <c r="A48" s="101" t="s">
        <v>13</v>
      </c>
      <c r="B48" s="102"/>
      <c r="C48" s="18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4"/>
      <c r="AF48" s="14"/>
      <c r="AG48" s="75"/>
      <c r="AH48" s="66">
        <f>COUNTIF(C48:AG48,"●")+COUNTIF(C48:AG48,"○")</f>
        <v>0</v>
      </c>
      <c r="AI48" s="100"/>
      <c r="AJ48" s="8"/>
    </row>
    <row r="49" spans="1:36" ht="40.5" customHeight="1" thickBot="1" x14ac:dyDescent="0.2">
      <c r="A49" s="85" t="s">
        <v>14</v>
      </c>
      <c r="B49" s="8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 t="s">
        <v>37</v>
      </c>
      <c r="AF49" s="56" t="s">
        <v>37</v>
      </c>
      <c r="AG49" s="61" t="s">
        <v>37</v>
      </c>
      <c r="AH49" s="87"/>
      <c r="AI49" s="88"/>
      <c r="AJ49" s="8"/>
    </row>
    <row r="50" spans="1:36" ht="18.75" customHeight="1" x14ac:dyDescent="0.15">
      <c r="A50" s="89" t="s">
        <v>49</v>
      </c>
      <c r="B50" s="90"/>
      <c r="C50" s="47">
        <v>1</v>
      </c>
      <c r="D50" s="40">
        <v>2</v>
      </c>
      <c r="E50" s="40">
        <v>3</v>
      </c>
      <c r="F50" s="41">
        <v>4</v>
      </c>
      <c r="G50" s="41">
        <v>5</v>
      </c>
      <c r="H50" s="40">
        <v>6</v>
      </c>
      <c r="I50" s="40">
        <v>7</v>
      </c>
      <c r="J50" s="40">
        <v>8</v>
      </c>
      <c r="K50" s="40">
        <v>9</v>
      </c>
      <c r="L50" s="40">
        <v>10</v>
      </c>
      <c r="M50" s="41">
        <v>11</v>
      </c>
      <c r="N50" s="41">
        <v>12</v>
      </c>
      <c r="O50" s="45">
        <v>13</v>
      </c>
      <c r="P50" s="40">
        <v>14</v>
      </c>
      <c r="Q50" s="40">
        <v>15</v>
      </c>
      <c r="R50" s="40">
        <v>16</v>
      </c>
      <c r="S50" s="40">
        <v>17</v>
      </c>
      <c r="T50" s="41">
        <v>18</v>
      </c>
      <c r="U50" s="41">
        <v>19</v>
      </c>
      <c r="V50" s="40">
        <v>20</v>
      </c>
      <c r="W50" s="40">
        <v>21</v>
      </c>
      <c r="X50" s="40">
        <v>22</v>
      </c>
      <c r="Y50" s="40">
        <v>23</v>
      </c>
      <c r="Z50" s="40">
        <v>24</v>
      </c>
      <c r="AA50" s="41">
        <v>25</v>
      </c>
      <c r="AB50" s="41">
        <v>26</v>
      </c>
      <c r="AC50" s="40">
        <v>27</v>
      </c>
      <c r="AD50" s="40">
        <v>28</v>
      </c>
      <c r="AE50" s="40">
        <v>29</v>
      </c>
      <c r="AF50" s="40">
        <v>30</v>
      </c>
      <c r="AG50" s="42">
        <v>31</v>
      </c>
      <c r="AH50" s="93" t="s">
        <v>7</v>
      </c>
      <c r="AI50" s="95" t="s">
        <v>31</v>
      </c>
      <c r="AJ50" s="8"/>
    </row>
    <row r="51" spans="1:36" ht="18.75" customHeight="1" x14ac:dyDescent="0.15">
      <c r="A51" s="91"/>
      <c r="B51" s="92"/>
      <c r="C51" s="22" t="s">
        <v>2</v>
      </c>
      <c r="D51" s="11" t="s">
        <v>3</v>
      </c>
      <c r="E51" s="11" t="s">
        <v>4</v>
      </c>
      <c r="F51" s="43" t="s">
        <v>5</v>
      </c>
      <c r="G51" s="16" t="s">
        <v>6</v>
      </c>
      <c r="H51" s="11" t="s">
        <v>0</v>
      </c>
      <c r="I51" s="11" t="s">
        <v>1</v>
      </c>
      <c r="J51" s="11" t="s">
        <v>2</v>
      </c>
      <c r="K51" s="11" t="s">
        <v>3</v>
      </c>
      <c r="L51" s="11" t="s">
        <v>4</v>
      </c>
      <c r="M51" s="43" t="s">
        <v>5</v>
      </c>
      <c r="N51" s="16" t="s">
        <v>6</v>
      </c>
      <c r="O51" s="22" t="s">
        <v>0</v>
      </c>
      <c r="P51" s="11" t="s">
        <v>1</v>
      </c>
      <c r="Q51" s="11" t="s">
        <v>2</v>
      </c>
      <c r="R51" s="11" t="s">
        <v>3</v>
      </c>
      <c r="S51" s="11" t="s">
        <v>4</v>
      </c>
      <c r="T51" s="43" t="s">
        <v>5</v>
      </c>
      <c r="U51" s="16" t="s">
        <v>6</v>
      </c>
      <c r="V51" s="11" t="s">
        <v>0</v>
      </c>
      <c r="W51" s="11" t="s">
        <v>1</v>
      </c>
      <c r="X51" s="11" t="s">
        <v>2</v>
      </c>
      <c r="Y51" s="11" t="s">
        <v>3</v>
      </c>
      <c r="Z51" s="11" t="s">
        <v>4</v>
      </c>
      <c r="AA51" s="43" t="s">
        <v>5</v>
      </c>
      <c r="AB51" s="16" t="s">
        <v>6</v>
      </c>
      <c r="AC51" s="11" t="s">
        <v>0</v>
      </c>
      <c r="AD51" s="11" t="s">
        <v>1</v>
      </c>
      <c r="AE51" s="11" t="s">
        <v>2</v>
      </c>
      <c r="AF51" s="11" t="s">
        <v>3</v>
      </c>
      <c r="AG51" s="17" t="s">
        <v>4</v>
      </c>
      <c r="AH51" s="94"/>
      <c r="AI51" s="96"/>
      <c r="AJ51" s="8"/>
    </row>
    <row r="52" spans="1:36" ht="18.75" customHeight="1" x14ac:dyDescent="0.15">
      <c r="A52" s="97" t="s">
        <v>12</v>
      </c>
      <c r="B52" s="98"/>
      <c r="C52" s="20"/>
      <c r="D52" s="13"/>
      <c r="E52" s="13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76"/>
      <c r="AH52" s="65">
        <f>COUNTIF(C52:AG52,"●")+COUNTIF(C52:AG52,"○")</f>
        <v>0</v>
      </c>
      <c r="AI52" s="99">
        <v>0</v>
      </c>
      <c r="AJ52" s="8"/>
    </row>
    <row r="53" spans="1:36" ht="18.75" customHeight="1" x14ac:dyDescent="0.15">
      <c r="A53" s="101" t="s">
        <v>13</v>
      </c>
      <c r="B53" s="102"/>
      <c r="C53" s="21"/>
      <c r="D53" s="14"/>
      <c r="E53" s="14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77"/>
      <c r="AH53" s="66">
        <f>COUNTIF(C53:AG53,"●")+COUNTIF(C53:AG53,"○")</f>
        <v>0</v>
      </c>
      <c r="AI53" s="100"/>
      <c r="AJ53" s="8"/>
    </row>
    <row r="54" spans="1:36" ht="40.5" customHeight="1" thickBot="1" x14ac:dyDescent="0.2">
      <c r="A54" s="85" t="s">
        <v>14</v>
      </c>
      <c r="B54" s="86"/>
      <c r="C54" s="56" t="s">
        <v>37</v>
      </c>
      <c r="D54" s="56" t="s">
        <v>37</v>
      </c>
      <c r="E54" s="56" t="s">
        <v>37</v>
      </c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61"/>
      <c r="AH54" s="87"/>
      <c r="AI54" s="88"/>
      <c r="AJ54" s="8"/>
    </row>
    <row r="55" spans="1:36" ht="18.75" customHeight="1" x14ac:dyDescent="0.15">
      <c r="A55" s="89" t="s">
        <v>50</v>
      </c>
      <c r="B55" s="90"/>
      <c r="C55" s="44">
        <v>1</v>
      </c>
      <c r="D55" s="41">
        <v>2</v>
      </c>
      <c r="E55" s="40">
        <v>3</v>
      </c>
      <c r="F55" s="40">
        <v>4</v>
      </c>
      <c r="G55" s="40">
        <v>5</v>
      </c>
      <c r="H55" s="40">
        <v>6</v>
      </c>
      <c r="I55" s="40">
        <v>7</v>
      </c>
      <c r="J55" s="41">
        <v>8</v>
      </c>
      <c r="K55" s="41">
        <v>9</v>
      </c>
      <c r="L55" s="40">
        <v>10</v>
      </c>
      <c r="M55" s="45">
        <v>11</v>
      </c>
      <c r="N55" s="40">
        <v>12</v>
      </c>
      <c r="O55" s="40">
        <v>13</v>
      </c>
      <c r="P55" s="40">
        <v>14</v>
      </c>
      <c r="Q55" s="41">
        <v>15</v>
      </c>
      <c r="R55" s="41">
        <v>16</v>
      </c>
      <c r="S55" s="40">
        <v>17</v>
      </c>
      <c r="T55" s="40">
        <v>18</v>
      </c>
      <c r="U55" s="40">
        <v>19</v>
      </c>
      <c r="V55" s="40">
        <v>20</v>
      </c>
      <c r="W55" s="40">
        <v>21</v>
      </c>
      <c r="X55" s="41">
        <v>22</v>
      </c>
      <c r="Y55" s="41">
        <v>23</v>
      </c>
      <c r="Z55" s="45">
        <v>24</v>
      </c>
      <c r="AA55" s="40">
        <v>25</v>
      </c>
      <c r="AB55" s="40">
        <v>26</v>
      </c>
      <c r="AC55" s="40">
        <v>27</v>
      </c>
      <c r="AD55" s="40">
        <v>28</v>
      </c>
      <c r="AE55" s="48">
        <v>29</v>
      </c>
      <c r="AF55" s="40"/>
      <c r="AG55" s="42"/>
      <c r="AH55" s="93" t="s">
        <v>7</v>
      </c>
      <c r="AI55" s="95" t="s">
        <v>31</v>
      </c>
      <c r="AJ55" s="8"/>
    </row>
    <row r="56" spans="1:36" ht="18.75" customHeight="1" x14ac:dyDescent="0.15">
      <c r="A56" s="91"/>
      <c r="B56" s="92"/>
      <c r="C56" s="43" t="s">
        <v>5</v>
      </c>
      <c r="D56" s="16" t="s">
        <v>6</v>
      </c>
      <c r="E56" s="11" t="s">
        <v>0</v>
      </c>
      <c r="F56" s="11" t="s">
        <v>1</v>
      </c>
      <c r="G56" s="11" t="s">
        <v>2</v>
      </c>
      <c r="H56" s="11" t="s">
        <v>3</v>
      </c>
      <c r="I56" s="11" t="s">
        <v>4</v>
      </c>
      <c r="J56" s="43" t="s">
        <v>5</v>
      </c>
      <c r="K56" s="16" t="s">
        <v>6</v>
      </c>
      <c r="L56" s="11" t="s">
        <v>0</v>
      </c>
      <c r="M56" s="22" t="s">
        <v>1</v>
      </c>
      <c r="N56" s="11" t="s">
        <v>2</v>
      </c>
      <c r="O56" s="11" t="s">
        <v>3</v>
      </c>
      <c r="P56" s="11" t="s">
        <v>4</v>
      </c>
      <c r="Q56" s="43" t="s">
        <v>5</v>
      </c>
      <c r="R56" s="16" t="s">
        <v>6</v>
      </c>
      <c r="S56" s="11" t="s">
        <v>0</v>
      </c>
      <c r="T56" s="11" t="s">
        <v>1</v>
      </c>
      <c r="U56" s="11" t="s">
        <v>2</v>
      </c>
      <c r="V56" s="11" t="s">
        <v>3</v>
      </c>
      <c r="W56" s="11" t="s">
        <v>4</v>
      </c>
      <c r="X56" s="43" t="s">
        <v>5</v>
      </c>
      <c r="Y56" s="16" t="s">
        <v>6</v>
      </c>
      <c r="Z56" s="22" t="s">
        <v>0</v>
      </c>
      <c r="AA56" s="11" t="s">
        <v>1</v>
      </c>
      <c r="AB56" s="11" t="s">
        <v>2</v>
      </c>
      <c r="AC56" s="11" t="s">
        <v>3</v>
      </c>
      <c r="AD56" s="11" t="s">
        <v>4</v>
      </c>
      <c r="AE56" s="49" t="s">
        <v>5</v>
      </c>
      <c r="AF56" s="11"/>
      <c r="AG56" s="17"/>
      <c r="AH56" s="94"/>
      <c r="AI56" s="96"/>
      <c r="AJ56" s="8"/>
    </row>
    <row r="57" spans="1:36" ht="18.75" customHeight="1" x14ac:dyDescent="0.15">
      <c r="A57" s="97" t="s">
        <v>12</v>
      </c>
      <c r="B57" s="98"/>
      <c r="C57" s="15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62"/>
      <c r="AH57" s="65">
        <f>COUNTIF(C57:AG57,"●")+COUNTIF(C57:AG57,"○")</f>
        <v>0</v>
      </c>
      <c r="AI57" s="99">
        <v>0</v>
      </c>
      <c r="AJ57" s="8"/>
    </row>
    <row r="58" spans="1:36" ht="18.75" customHeight="1" x14ac:dyDescent="0.15">
      <c r="A58" s="101" t="s">
        <v>13</v>
      </c>
      <c r="B58" s="102"/>
      <c r="C58" s="1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63"/>
      <c r="AH58" s="66">
        <f>COUNTIF(C58:AG58,"●")+COUNTIF(C58:AG58,"○")</f>
        <v>0</v>
      </c>
      <c r="AI58" s="100"/>
      <c r="AJ58" s="8"/>
    </row>
    <row r="59" spans="1:36" ht="40.5" customHeight="1" thickBot="1" x14ac:dyDescent="0.2">
      <c r="A59" s="85" t="s">
        <v>14</v>
      </c>
      <c r="B59" s="8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4"/>
      <c r="AG59" s="64"/>
      <c r="AH59" s="87"/>
      <c r="AI59" s="88"/>
      <c r="AJ59" s="8"/>
    </row>
    <row r="60" spans="1:36" ht="18.75" customHeight="1" x14ac:dyDescent="0.15">
      <c r="A60" s="89" t="s">
        <v>51</v>
      </c>
      <c r="B60" s="90"/>
      <c r="C60" s="44">
        <v>1</v>
      </c>
      <c r="D60" s="40">
        <v>2</v>
      </c>
      <c r="E60" s="40">
        <v>3</v>
      </c>
      <c r="F60" s="40">
        <v>4</v>
      </c>
      <c r="G60" s="40">
        <v>5</v>
      </c>
      <c r="H60" s="40">
        <v>6</v>
      </c>
      <c r="I60" s="41">
        <v>7</v>
      </c>
      <c r="J60" s="41">
        <v>8</v>
      </c>
      <c r="K60" s="40">
        <v>9</v>
      </c>
      <c r="L60" s="40">
        <v>10</v>
      </c>
      <c r="M60" s="40">
        <v>11</v>
      </c>
      <c r="N60" s="40">
        <v>12</v>
      </c>
      <c r="O60" s="40">
        <v>13</v>
      </c>
      <c r="P60" s="41">
        <v>14</v>
      </c>
      <c r="Q60" s="41">
        <v>15</v>
      </c>
      <c r="R60" s="40">
        <v>16</v>
      </c>
      <c r="S60" s="40">
        <v>17</v>
      </c>
      <c r="T60" s="40">
        <v>18</v>
      </c>
      <c r="U60" s="40">
        <v>19</v>
      </c>
      <c r="V60" s="45">
        <v>20</v>
      </c>
      <c r="W60" s="41">
        <v>21</v>
      </c>
      <c r="X60" s="41">
        <v>22</v>
      </c>
      <c r="Y60" s="40">
        <v>23</v>
      </c>
      <c r="Z60" s="40">
        <v>24</v>
      </c>
      <c r="AA60" s="40">
        <v>25</v>
      </c>
      <c r="AB60" s="40">
        <v>26</v>
      </c>
      <c r="AC60" s="40">
        <v>27</v>
      </c>
      <c r="AD60" s="41">
        <v>28</v>
      </c>
      <c r="AE60" s="41">
        <v>29</v>
      </c>
      <c r="AF60" s="40">
        <v>30</v>
      </c>
      <c r="AG60" s="42">
        <v>31</v>
      </c>
      <c r="AH60" s="93" t="s">
        <v>7</v>
      </c>
      <c r="AI60" s="95" t="s">
        <v>31</v>
      </c>
      <c r="AJ60" s="8"/>
    </row>
    <row r="61" spans="1:36" ht="18.75" customHeight="1" x14ac:dyDescent="0.15">
      <c r="A61" s="91"/>
      <c r="B61" s="92"/>
      <c r="C61" s="16" t="s">
        <v>6</v>
      </c>
      <c r="D61" s="11" t="s">
        <v>0</v>
      </c>
      <c r="E61" s="11" t="s">
        <v>1</v>
      </c>
      <c r="F61" s="11" t="s">
        <v>2</v>
      </c>
      <c r="G61" s="11" t="s">
        <v>3</v>
      </c>
      <c r="H61" s="11" t="s">
        <v>4</v>
      </c>
      <c r="I61" s="43" t="s">
        <v>5</v>
      </c>
      <c r="J61" s="16" t="s">
        <v>6</v>
      </c>
      <c r="K61" s="11" t="s">
        <v>0</v>
      </c>
      <c r="L61" s="11" t="s">
        <v>1</v>
      </c>
      <c r="M61" s="11" t="s">
        <v>2</v>
      </c>
      <c r="N61" s="11" t="s">
        <v>3</v>
      </c>
      <c r="O61" s="11" t="s">
        <v>4</v>
      </c>
      <c r="P61" s="43" t="s">
        <v>5</v>
      </c>
      <c r="Q61" s="16" t="s">
        <v>6</v>
      </c>
      <c r="R61" s="11" t="s">
        <v>0</v>
      </c>
      <c r="S61" s="11" t="s">
        <v>1</v>
      </c>
      <c r="T61" s="11" t="s">
        <v>2</v>
      </c>
      <c r="U61" s="11" t="s">
        <v>3</v>
      </c>
      <c r="V61" s="22" t="s">
        <v>4</v>
      </c>
      <c r="W61" s="43" t="s">
        <v>5</v>
      </c>
      <c r="X61" s="16" t="s">
        <v>6</v>
      </c>
      <c r="Y61" s="11" t="s">
        <v>0</v>
      </c>
      <c r="Z61" s="11" t="s">
        <v>1</v>
      </c>
      <c r="AA61" s="11" t="s">
        <v>2</v>
      </c>
      <c r="AB61" s="11" t="s">
        <v>3</v>
      </c>
      <c r="AC61" s="11" t="s">
        <v>4</v>
      </c>
      <c r="AD61" s="43" t="s">
        <v>5</v>
      </c>
      <c r="AE61" s="16" t="s">
        <v>6</v>
      </c>
      <c r="AF61" s="11" t="s">
        <v>0</v>
      </c>
      <c r="AG61" s="17" t="s">
        <v>1</v>
      </c>
      <c r="AH61" s="94"/>
      <c r="AI61" s="96"/>
      <c r="AJ61" s="8"/>
    </row>
    <row r="62" spans="1:36" ht="18.75" customHeight="1" x14ac:dyDescent="0.15">
      <c r="A62" s="97" t="s">
        <v>12</v>
      </c>
      <c r="B62" s="98"/>
      <c r="C62" s="15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76"/>
      <c r="AH62" s="65">
        <f>COUNTIF(C62:AG62,"●")+COUNTIF(C62:AG62,"○")</f>
        <v>0</v>
      </c>
      <c r="AI62" s="99">
        <v>0</v>
      </c>
      <c r="AJ62" s="8"/>
    </row>
    <row r="63" spans="1:36" ht="18.75" customHeight="1" x14ac:dyDescent="0.15">
      <c r="A63" s="101" t="s">
        <v>13</v>
      </c>
      <c r="B63" s="102"/>
      <c r="C63" s="18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77"/>
      <c r="AH63" s="66">
        <f>COUNTIF(C63:AG63,"●")+COUNTIF(C63:AG63,"○")</f>
        <v>0</v>
      </c>
      <c r="AI63" s="100"/>
      <c r="AJ63" s="8"/>
    </row>
    <row r="64" spans="1:36" ht="40.5" customHeight="1" thickBot="1" x14ac:dyDescent="0.2">
      <c r="A64" s="85" t="s">
        <v>14</v>
      </c>
      <c r="B64" s="8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61"/>
      <c r="AH64" s="107"/>
      <c r="AI64" s="108"/>
      <c r="AJ64" s="23"/>
    </row>
    <row r="65" spans="1:36" ht="18.75" customHeight="1" x14ac:dyDescent="0.15">
      <c r="A65" s="93" t="s">
        <v>8</v>
      </c>
      <c r="B65" s="78" t="s">
        <v>19</v>
      </c>
      <c r="C65" s="6"/>
      <c r="D65" s="6"/>
      <c r="E65" s="6"/>
      <c r="F65" s="6"/>
      <c r="G65" s="6"/>
      <c r="H65" s="6"/>
      <c r="I65" s="6"/>
      <c r="J65" s="6"/>
      <c r="K65" s="6"/>
      <c r="L65" s="7"/>
      <c r="M65" s="6"/>
      <c r="N65" s="7"/>
      <c r="O65" s="6"/>
      <c r="P65" s="6"/>
      <c r="Q65" s="6"/>
      <c r="R65" s="6"/>
      <c r="S65" s="7"/>
      <c r="T65" s="6"/>
      <c r="U65" s="6"/>
      <c r="V65" s="6"/>
      <c r="W65" s="6"/>
      <c r="X65" s="7"/>
      <c r="Y65" s="7"/>
      <c r="Z65" s="7"/>
      <c r="AA65" s="6"/>
      <c r="AB65" s="6"/>
      <c r="AC65" s="6"/>
      <c r="AD65" s="6"/>
      <c r="AE65" s="7"/>
      <c r="AF65" s="6"/>
      <c r="AG65" s="7"/>
      <c r="AH65" s="67">
        <f>AH7+AH12+AH17+AH22+AH27+AH32+AH37+AH42+AH47+AH52+AH57+AH62</f>
        <v>0</v>
      </c>
      <c r="AI65" s="112">
        <f>AI7+AI12+AI17+AI22+AI27+AI32+AI37+AI42+AI47+AI52+AI57+AI62</f>
        <v>0</v>
      </c>
      <c r="AJ65" s="8"/>
    </row>
    <row r="66" spans="1:36" ht="18.75" customHeight="1" thickBot="1" x14ac:dyDescent="0.2">
      <c r="A66" s="111"/>
      <c r="B66" s="33" t="s">
        <v>20</v>
      </c>
      <c r="C66" s="25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68">
        <f>AH8+AH13+AH18+AH23+AH28+AH33+AH38+AH43+AH48+AH53+AH58+AH63</f>
        <v>0</v>
      </c>
      <c r="AI66" s="113"/>
      <c r="AJ66" s="8"/>
    </row>
    <row r="67" spans="1:36" ht="15" thickBot="1" x14ac:dyDescent="0.2"/>
    <row r="68" spans="1:36" ht="18.75" customHeight="1" x14ac:dyDescent="0.15">
      <c r="A68" s="114" t="s">
        <v>9</v>
      </c>
      <c r="B68" s="78" t="s">
        <v>19</v>
      </c>
      <c r="C68" s="116" t="s">
        <v>32</v>
      </c>
      <c r="D68" s="117"/>
      <c r="E68" s="117"/>
      <c r="F68" s="117"/>
      <c r="G68" s="117"/>
      <c r="H68" s="117"/>
      <c r="I68" s="117"/>
      <c r="J68" s="118">
        <f>AH65</f>
        <v>0</v>
      </c>
      <c r="K68" s="118"/>
      <c r="L68" s="34" t="s">
        <v>10</v>
      </c>
      <c r="M68" s="118">
        <f>AI65</f>
        <v>0</v>
      </c>
      <c r="N68" s="118"/>
      <c r="O68" s="34" t="s">
        <v>11</v>
      </c>
      <c r="P68" s="119" t="e">
        <f>ROUNDDOWN(J68/M68,3)</f>
        <v>#DIV/0!</v>
      </c>
      <c r="Q68" s="119"/>
      <c r="R68" s="81"/>
      <c r="S68" s="81"/>
      <c r="T68" s="82"/>
      <c r="U68" s="82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6"/>
      <c r="AI68" s="69"/>
      <c r="AJ68" s="8"/>
    </row>
    <row r="69" spans="1:36" ht="18.75" customHeight="1" thickBot="1" x14ac:dyDescent="0.2">
      <c r="A69" s="115"/>
      <c r="B69" s="33" t="s">
        <v>20</v>
      </c>
      <c r="C69" s="120" t="s">
        <v>33</v>
      </c>
      <c r="D69" s="121"/>
      <c r="E69" s="121"/>
      <c r="F69" s="121"/>
      <c r="G69" s="121"/>
      <c r="H69" s="121"/>
      <c r="I69" s="121"/>
      <c r="J69" s="109">
        <f>AH66</f>
        <v>0</v>
      </c>
      <c r="K69" s="109"/>
      <c r="L69" s="35" t="s">
        <v>10</v>
      </c>
      <c r="M69" s="109">
        <f>AI65</f>
        <v>0</v>
      </c>
      <c r="N69" s="109"/>
      <c r="O69" s="35" t="s">
        <v>11</v>
      </c>
      <c r="P69" s="110" t="e">
        <f>ROUNDDOWN(J69/M69,3)</f>
        <v>#DIV/0!</v>
      </c>
      <c r="Q69" s="110"/>
      <c r="R69" s="80"/>
      <c r="S69" s="80"/>
      <c r="T69" s="83"/>
      <c r="U69" s="83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7"/>
      <c r="AI69" s="38"/>
      <c r="AJ69" s="8"/>
    </row>
    <row r="71" spans="1:36" x14ac:dyDescent="0.15">
      <c r="R71" s="32"/>
    </row>
    <row r="72" spans="1:36" x14ac:dyDescent="0.15">
      <c r="B72" s="57" t="s">
        <v>23</v>
      </c>
    </row>
    <row r="73" spans="1:36" x14ac:dyDescent="0.15">
      <c r="B73" s="58" t="s">
        <v>22</v>
      </c>
    </row>
    <row r="74" spans="1:36" x14ac:dyDescent="0.15">
      <c r="B74" s="58" t="s">
        <v>24</v>
      </c>
    </row>
    <row r="75" spans="1:36" x14ac:dyDescent="0.15">
      <c r="B75" s="58" t="s">
        <v>25</v>
      </c>
    </row>
    <row r="76" spans="1:36" x14ac:dyDescent="0.15">
      <c r="B76" s="58" t="s">
        <v>21</v>
      </c>
    </row>
    <row r="77" spans="1:36" x14ac:dyDescent="0.15">
      <c r="B77" s="58" t="s">
        <v>26</v>
      </c>
    </row>
    <row r="78" spans="1:36" x14ac:dyDescent="0.15">
      <c r="B78" s="58" t="s">
        <v>38</v>
      </c>
    </row>
    <row r="79" spans="1:36" x14ac:dyDescent="0.15">
      <c r="B79" s="58" t="s">
        <v>39</v>
      </c>
    </row>
    <row r="80" spans="1:36" x14ac:dyDescent="0.15">
      <c r="B80" s="58" t="s">
        <v>37</v>
      </c>
    </row>
    <row r="81" spans="2:2" x14ac:dyDescent="0.15">
      <c r="B81" s="58" t="s">
        <v>29</v>
      </c>
    </row>
    <row r="82" spans="2:2" x14ac:dyDescent="0.15">
      <c r="B82" s="58" t="s">
        <v>27</v>
      </c>
    </row>
    <row r="83" spans="2:2" x14ac:dyDescent="0.15">
      <c r="B83" s="58" t="s">
        <v>28</v>
      </c>
    </row>
    <row r="84" spans="2:2" x14ac:dyDescent="0.15">
      <c r="B84" s="58"/>
    </row>
    <row r="85" spans="2:2" x14ac:dyDescent="0.15">
      <c r="B85" s="59"/>
    </row>
  </sheetData>
  <mergeCells count="109">
    <mergeCell ref="J69:K69"/>
    <mergeCell ref="M69:N69"/>
    <mergeCell ref="P69:Q69"/>
    <mergeCell ref="A64:B64"/>
    <mergeCell ref="AH64:AI64"/>
    <mergeCell ref="A65:A66"/>
    <mergeCell ref="AI65:AI66"/>
    <mergeCell ref="A68:A69"/>
    <mergeCell ref="C68:I68"/>
    <mergeCell ref="J68:K68"/>
    <mergeCell ref="M68:N68"/>
    <mergeCell ref="P68:Q68"/>
    <mergeCell ref="C69:I69"/>
    <mergeCell ref="A59:B59"/>
    <mergeCell ref="AH59:AI59"/>
    <mergeCell ref="A60:B61"/>
    <mergeCell ref="AH60:AH61"/>
    <mergeCell ref="AI60:AI61"/>
    <mergeCell ref="A62:B62"/>
    <mergeCell ref="AI62:AI63"/>
    <mergeCell ref="A63:B63"/>
    <mergeCell ref="A54:B54"/>
    <mergeCell ref="AH54:AI54"/>
    <mergeCell ref="A55:B56"/>
    <mergeCell ref="AH55:AH56"/>
    <mergeCell ref="AI55:AI56"/>
    <mergeCell ref="A57:B57"/>
    <mergeCell ref="AI57:AI58"/>
    <mergeCell ref="A58:B58"/>
    <mergeCell ref="A49:B49"/>
    <mergeCell ref="AH49:AI49"/>
    <mergeCell ref="A50:B51"/>
    <mergeCell ref="AH50:AH51"/>
    <mergeCell ref="AI50:AI51"/>
    <mergeCell ref="A52:B52"/>
    <mergeCell ref="AI52:AI53"/>
    <mergeCell ref="A53:B53"/>
    <mergeCell ref="A44:B44"/>
    <mergeCell ref="AH44:AI44"/>
    <mergeCell ref="A45:B46"/>
    <mergeCell ref="AH45:AH46"/>
    <mergeCell ref="AI45:AI46"/>
    <mergeCell ref="A47:B47"/>
    <mergeCell ref="AI47:AI48"/>
    <mergeCell ref="A48:B48"/>
    <mergeCell ref="A39:B39"/>
    <mergeCell ref="AH39:AI39"/>
    <mergeCell ref="A40:B41"/>
    <mergeCell ref="AH40:AH41"/>
    <mergeCell ref="AI40:AI41"/>
    <mergeCell ref="A42:B42"/>
    <mergeCell ref="AI42:AI43"/>
    <mergeCell ref="A43:B43"/>
    <mergeCell ref="A34:B34"/>
    <mergeCell ref="AH34:AI34"/>
    <mergeCell ref="A35:B36"/>
    <mergeCell ref="AH35:AH36"/>
    <mergeCell ref="AI35:AI36"/>
    <mergeCell ref="A37:B37"/>
    <mergeCell ref="AI37:AI38"/>
    <mergeCell ref="A38:B38"/>
    <mergeCell ref="A29:B29"/>
    <mergeCell ref="AH29:AI29"/>
    <mergeCell ref="A30:B31"/>
    <mergeCell ref="AH30:AH31"/>
    <mergeCell ref="AI30:AI31"/>
    <mergeCell ref="A32:B32"/>
    <mergeCell ref="AI32:AI33"/>
    <mergeCell ref="A33:B33"/>
    <mergeCell ref="A24:B24"/>
    <mergeCell ref="AH24:AI24"/>
    <mergeCell ref="A25:B26"/>
    <mergeCell ref="AH25:AH26"/>
    <mergeCell ref="AI25:AI26"/>
    <mergeCell ref="A27:B27"/>
    <mergeCell ref="AI27:AI28"/>
    <mergeCell ref="A28:B28"/>
    <mergeCell ref="A19:B19"/>
    <mergeCell ref="AH19:AI19"/>
    <mergeCell ref="A20:B21"/>
    <mergeCell ref="AH20:AH21"/>
    <mergeCell ref="AI20:AI21"/>
    <mergeCell ref="A22:B22"/>
    <mergeCell ref="AI22:AI23"/>
    <mergeCell ref="A23:B23"/>
    <mergeCell ref="A14:B14"/>
    <mergeCell ref="AH14:AI14"/>
    <mergeCell ref="A15:B16"/>
    <mergeCell ref="AH15:AH16"/>
    <mergeCell ref="AI15:AI16"/>
    <mergeCell ref="A17:B17"/>
    <mergeCell ref="AI17:AI18"/>
    <mergeCell ref="A18:B18"/>
    <mergeCell ref="A9:B9"/>
    <mergeCell ref="AH9:AI9"/>
    <mergeCell ref="A10:B11"/>
    <mergeCell ref="AH10:AH11"/>
    <mergeCell ref="AI10:AI11"/>
    <mergeCell ref="A12:B12"/>
    <mergeCell ref="AI12:AI13"/>
    <mergeCell ref="A13:B13"/>
    <mergeCell ref="A3:B3"/>
    <mergeCell ref="A4:B4"/>
    <mergeCell ref="A5:B6"/>
    <mergeCell ref="AH5:AH6"/>
    <mergeCell ref="AI5:AI6"/>
    <mergeCell ref="A7:B7"/>
    <mergeCell ref="AI7:AI8"/>
    <mergeCell ref="A8:B8"/>
  </mergeCells>
  <phoneticPr fontId="1"/>
  <dataValidations count="2">
    <dataValidation type="list" allowBlank="1" showInputMessage="1" showErrorMessage="1" sqref="C7:AF8 C12:AG13 C17:AG18 C22:AG23 C27:AG28 C32:AF33 C42:AG43 C37:AF38 C47:AF48 C52:AF53 C57:AE58 C62:AF63">
      <formula1>"●,○"</formula1>
    </dataValidation>
    <dataValidation type="list" allowBlank="1" showInputMessage="1" showErrorMessage="1" sqref="C9:AF9 C64:AG64 C14:AG14 C19:AG19 C24:AG24 C29:AG29 C34:AG34 C39:AG39 C44:AG44 C49:AG49 C59:AE59 C54:AG54">
      <formula1>$B$72:$B$85</formula1>
    </dataValidation>
  </dataValidations>
  <pageMargins left="1.1023622047244095" right="0.70866141732283472" top="0.55118110236220474" bottom="0.55118110236220474" header="0.31496062992125984" footer="0.31496062992125984"/>
  <pageSetup paperSize="9" scale="50" orientation="portrait" r:id="rId1"/>
  <drawing r:id="rId2"/>
</worksheet>
</file>