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6" windowHeight="8186" activeTab="0"/>
  </bookViews>
  <sheets>
    <sheet name="❶報告書" sheetId="1" r:id="rId1"/>
    <sheet name="❷事業実施報告" sheetId="2" r:id="rId2"/>
    <sheet name="❷事業実施報告（続き）" sheetId="3" r:id="rId3"/>
    <sheet name="❸決算書" sheetId="4" r:id="rId4"/>
  </sheets>
  <definedNames/>
  <calcPr fullCalcOnLoad="1"/>
</workbook>
</file>

<file path=xl/sharedStrings.xml><?xml version="1.0" encoding="utf-8"?>
<sst xmlns="http://schemas.openxmlformats.org/spreadsheetml/2006/main" count="347" uniqueCount="100">
  <si>
    <t>指令年月日</t>
  </si>
  <si>
    <t>指令番号</t>
  </si>
  <si>
    <t>補助年度</t>
  </si>
  <si>
    <t>円</t>
  </si>
  <si>
    <t>参加者数</t>
  </si>
  <si>
    <t>備考</t>
  </si>
  <si>
    <t>年</t>
  </si>
  <si>
    <t>月</t>
  </si>
  <si>
    <t>様式第３（第１０条関係）</t>
  </si>
  <si>
    <t>日</t>
  </si>
  <si>
    <t>所在地</t>
  </si>
  <si>
    <t>老人クラブ活動費補助金交付要綱第１０条の規定により、次のとおり報告します。</t>
  </si>
  <si>
    <t>補助金等
の名称</t>
  </si>
  <si>
    <t>老人クラブ活動費補助金</t>
  </si>
  <si>
    <t>年度</t>
  </si>
  <si>
    <t>補助事業
実施期間</t>
  </si>
  <si>
    <t>～</t>
  </si>
  <si>
    <t>補助金の交付決定通知額</t>
  </si>
  <si>
    <t>３．その他</t>
  </si>
  <si>
    <t>様式第３－１</t>
  </si>
  <si>
    <t>校区名</t>
  </si>
  <si>
    <t>人</t>
  </si>
  <si>
    <t>回</t>
  </si>
  <si>
    <t>月</t>
  </si>
  <si>
    <t>事　　　業　　　内　　　容</t>
  </si>
  <si>
    <t>日</t>
  </si>
  <si>
    <t>月</t>
  </si>
  <si>
    <t>事　　業　　内　　容</t>
  </si>
  <si>
    <t>会長</t>
  </si>
  <si>
    <t>添　付　書　類</t>
  </si>
  <si>
    <t>令和</t>
  </si>
  <si>
    <t>（２）一声運動事業費</t>
  </si>
  <si>
    <t>（１）老人クラブ運営費</t>
  </si>
  <si>
    <t>会員数</t>
  </si>
  <si>
    <t>30～49名</t>
  </si>
  <si>
    <t>50～79名</t>
  </si>
  <si>
    <t>80名以上</t>
  </si>
  <si>
    <t>団体名</t>
  </si>
  <si>
    <t>代表者
氏名</t>
  </si>
  <si>
    <t>人</t>
  </si>
  <si>
    <t>打合せ回数</t>
  </si>
  <si>
    <t>延べ訪問回数</t>
  </si>
  <si>
    <t>校区名</t>
  </si>
  <si>
    <t>団体名</t>
  </si>
  <si>
    <t>費目</t>
  </si>
  <si>
    <t>備考</t>
  </si>
  <si>
    <t>補助金</t>
  </si>
  <si>
    <t>老人クラブ
運営費補助金</t>
  </si>
  <si>
    <t>会員数</t>
  </si>
  <si>
    <t>30～49名</t>
  </si>
  <si>
    <t>円</t>
  </si>
  <si>
    <t>50～79名</t>
  </si>
  <si>
    <t>80名以上</t>
  </si>
  <si>
    <t>一声運動事業費
補助金</t>
  </si>
  <si>
    <t>会費</t>
  </si>
  <si>
    <t>助成金</t>
  </si>
  <si>
    <t>校区や町からの助成金
清掃奉仕団活動経費</t>
  </si>
  <si>
    <t>前年度繰越金</t>
  </si>
  <si>
    <t>前年度からの繰越金</t>
  </si>
  <si>
    <t>その他収入</t>
  </si>
  <si>
    <t>寄付金、雑収入等</t>
  </si>
  <si>
    <t>合計</t>
  </si>
  <si>
    <t>補助対象経費</t>
  </si>
  <si>
    <t>運営活動費</t>
  </si>
  <si>
    <t>（小計）</t>
  </si>
  <si>
    <t>総会、定例会等の会議費、役員活動費</t>
  </si>
  <si>
    <t>教養・学習・広報
健康・スポーツ
活動費</t>
  </si>
  <si>
    <t>リーダー研修、教室、生涯学習、広報活動、健康講座、体操、各種スポーツ活動に関する経費</t>
  </si>
  <si>
    <t>社会奉仕・
地域交流活動費</t>
  </si>
  <si>
    <t>清掃美化、友愛訪問など社会貢献活動に係る経費、世代間交流など地域との交流活動に係る経費</t>
  </si>
  <si>
    <t>一声運動事業費</t>
  </si>
  <si>
    <t>一声運動に係る経費
（事業・会議等）</t>
  </si>
  <si>
    <t>補助対象
外経費</t>
  </si>
  <si>
    <t>老連会費</t>
  </si>
  <si>
    <t>その他</t>
  </si>
  <si>
    <t>校区・町負担金、親睦旅行、飲食を伴う会合、慶弔費など</t>
  </si>
  <si>
    <t>様式第３－２</t>
  </si>
  <si>
    <t>老人クラブ活動費補助金補助事業等　収入支出決算書</t>
  </si>
  <si>
    <t>（２）</t>
  </si>
  <si>
    <t>（３）</t>
  </si>
  <si>
    <t>❶</t>
  </si>
  <si>
    <t>　　老人クラブ活動費補助金補助事業実績報告書</t>
  </si>
  <si>
    <t>❷</t>
  </si>
  <si>
    <t>　　老人クラブ活動費補助金補助事業等　実施報告書</t>
  </si>
  <si>
    <t>❸</t>
  </si>
  <si>
    <t>―</t>
  </si>
  <si>
    <t>１．老人クラブ活動費補助金補助事業等実施報告書
  （様式第３－１）</t>
  </si>
  <si>
    <t>２．老人クラブ活動費補助金補助事業等収入支出決算書
　（様式第３－２）</t>
  </si>
  <si>
    <t>実　　施　　年　　月　　日</t>
  </si>
  <si>
    <t>対象者数</t>
  </si>
  <si>
    <t>（１）</t>
  </si>
  <si>
    <t>○一声運動について</t>
  </si>
  <si>
    <t>決算額（円）</t>
  </si>
  <si>
    <t>豊橋市長　浅井　由崇　様</t>
  </si>
  <si>
    <t>市老連会費9,100円
県老連会費3,600円</t>
  </si>
  <si>
    <t>豊橋市指令長第   －　　号</t>
  </si>
  <si>
    <t>令和５年度事業実施報告書</t>
  </si>
  <si>
    <t>令和５年度収入</t>
  </si>
  <si>
    <t>令和５年度支出</t>
  </si>
  <si>
    <t>６年度への繰越金（収入－支出）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</si>
</sst>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8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28"/>
      <name val="ＭＳ 明朝"/>
      <family val="1"/>
    </font>
    <font>
      <sz val="20"/>
      <name val="ＭＳ 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0"/>
      <color indexed="8"/>
      <name val="ＭＳ 明朝"/>
      <family val="1"/>
    </font>
    <font>
      <sz val="13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10"/>
      <name val="ＭＳ 明朝"/>
      <family val="1"/>
    </font>
    <font>
      <sz val="16"/>
      <color indexed="10"/>
      <name val="ＭＳ 明朝"/>
      <family val="1"/>
    </font>
    <font>
      <sz val="16"/>
      <color indexed="8"/>
      <name val="ＭＳ 明朝"/>
      <family val="1"/>
    </font>
    <font>
      <sz val="8"/>
      <color indexed="8"/>
      <name val="ＭＳ 明朝"/>
      <family val="1"/>
    </font>
    <font>
      <b/>
      <sz val="16"/>
      <color indexed="8"/>
      <name val="ＭＳ 明朝"/>
      <family val="1"/>
    </font>
    <font>
      <sz val="12"/>
      <color indexed="9"/>
      <name val="ＭＳ ゴシック"/>
      <family val="3"/>
    </font>
    <font>
      <sz val="10"/>
      <color indexed="8"/>
      <name val="ＭＳ 明朝"/>
      <family val="1"/>
    </font>
    <font>
      <sz val="9"/>
      <name val="Meiryo UI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50"/>
      <color theme="1"/>
      <name val="ＭＳ 明朝"/>
      <family val="1"/>
    </font>
    <font>
      <sz val="13"/>
      <color theme="1"/>
      <name val="ＭＳ 明朝"/>
      <family val="1"/>
    </font>
    <font>
      <sz val="14"/>
      <color theme="1"/>
      <name val="ＭＳ 明朝"/>
      <family val="1"/>
    </font>
    <font>
      <sz val="18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2"/>
      <color rgb="FFFF0000"/>
      <name val="ＭＳ 明朝"/>
      <family val="1"/>
    </font>
    <font>
      <sz val="16"/>
      <color rgb="FFFF0000"/>
      <name val="ＭＳ 明朝"/>
      <family val="1"/>
    </font>
    <font>
      <sz val="16"/>
      <color theme="1"/>
      <name val="ＭＳ 明朝"/>
      <family val="1"/>
    </font>
    <font>
      <sz val="12"/>
      <color theme="0"/>
      <name val="ＭＳ ゴシック"/>
      <family val="3"/>
    </font>
    <font>
      <b/>
      <sz val="16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6800124645233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theme="0"/>
      </left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 diagonalDown="1">
      <left style="medium"/>
      <right style="thin"/>
      <top style="thin"/>
      <bottom style="thin"/>
      <diagonal style="medium"/>
    </border>
    <border diagonalDown="1">
      <left style="thin"/>
      <right style="thin"/>
      <top style="thin"/>
      <bottom style="thin"/>
      <diagonal style="medium"/>
    </border>
    <border>
      <left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6" fillId="0" borderId="13" xfId="0" applyFont="1" applyBorder="1" applyAlignment="1" applyProtection="1">
      <alignment horizontal="left" vertical="center"/>
      <protection/>
    </xf>
    <xf numFmtId="0" fontId="56" fillId="0" borderId="13" xfId="0" applyFont="1" applyBorder="1" applyAlignment="1" applyProtection="1">
      <alignment/>
      <protection/>
    </xf>
    <xf numFmtId="0" fontId="56" fillId="0" borderId="14" xfId="0" applyFont="1" applyBorder="1" applyAlignment="1" applyProtection="1">
      <alignment horizontal="left" vertical="center"/>
      <protection/>
    </xf>
    <xf numFmtId="0" fontId="56" fillId="0" borderId="0" xfId="0" applyFont="1" applyBorder="1" applyAlignment="1" applyProtection="1">
      <alignment horizontal="left" vertical="center"/>
      <protection/>
    </xf>
    <xf numFmtId="0" fontId="56" fillId="0" borderId="0" xfId="0" applyFont="1" applyBorder="1" applyAlignment="1" applyProtection="1">
      <alignment/>
      <protection/>
    </xf>
    <xf numFmtId="0" fontId="56" fillId="0" borderId="15" xfId="0" applyFont="1" applyBorder="1" applyAlignment="1" applyProtection="1">
      <alignment horizontal="left" vertical="center"/>
      <protection/>
    </xf>
    <xf numFmtId="0" fontId="56" fillId="0" borderId="10" xfId="0" applyFont="1" applyBorder="1" applyAlignment="1" applyProtection="1">
      <alignment horizontal="left" vertical="center"/>
      <protection/>
    </xf>
    <xf numFmtId="0" fontId="56" fillId="0" borderId="10" xfId="0" applyFont="1" applyBorder="1" applyAlignment="1" applyProtection="1">
      <alignment/>
      <protection/>
    </xf>
    <xf numFmtId="0" fontId="56" fillId="0" borderId="16" xfId="0" applyFont="1" applyBorder="1" applyAlignment="1" applyProtection="1">
      <alignment horizontal="left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2" fillId="0" borderId="0" xfId="0" applyFont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176" fontId="59" fillId="0" borderId="18" xfId="0" applyNumberFormat="1" applyFont="1" applyFill="1" applyBorder="1" applyAlignment="1" applyProtection="1">
      <alignment horizontal="center" vertical="center" shrinkToFit="1"/>
      <protection/>
    </xf>
    <xf numFmtId="176" fontId="59" fillId="0" borderId="19" xfId="0" applyNumberFormat="1" applyFont="1" applyFill="1" applyBorder="1" applyAlignment="1" applyProtection="1">
      <alignment horizontal="center" vertical="center" shrinkToFit="1"/>
      <protection/>
    </xf>
    <xf numFmtId="3" fontId="11" fillId="0" borderId="20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3" fontId="11" fillId="33" borderId="24" xfId="0" applyNumberFormat="1" applyFont="1" applyFill="1" applyBorder="1" applyAlignment="1" applyProtection="1">
      <alignment horizontal="right" vertical="center"/>
      <protection locked="0"/>
    </xf>
    <xf numFmtId="3" fontId="11" fillId="33" borderId="25" xfId="0" applyNumberFormat="1" applyFont="1" applyFill="1" applyBorder="1" applyAlignment="1" applyProtection="1">
      <alignment horizontal="right" vertical="center"/>
      <protection locked="0"/>
    </xf>
    <xf numFmtId="3" fontId="11" fillId="33" borderId="26" xfId="0" applyNumberFormat="1" applyFont="1" applyFill="1" applyBorder="1" applyAlignment="1" applyProtection="1">
      <alignment horizontal="right" vertical="center"/>
      <protection locked="0"/>
    </xf>
    <xf numFmtId="3" fontId="11" fillId="33" borderId="27" xfId="0" applyNumberFormat="1" applyFont="1" applyFill="1" applyBorder="1" applyAlignment="1" applyProtection="1">
      <alignment horizontal="right" vertical="center"/>
      <protection locked="0"/>
    </xf>
    <xf numFmtId="3" fontId="11" fillId="33" borderId="21" xfId="0" applyNumberFormat="1" applyFont="1" applyFill="1" applyBorder="1" applyAlignment="1" applyProtection="1">
      <alignment horizontal="right" vertical="center"/>
      <protection locked="0"/>
    </xf>
    <xf numFmtId="3" fontId="11" fillId="33" borderId="22" xfId="0" applyNumberFormat="1" applyFont="1" applyFill="1" applyBorder="1" applyAlignment="1" applyProtection="1">
      <alignment horizontal="right" vertical="center"/>
      <protection locked="0"/>
    </xf>
    <xf numFmtId="3" fontId="11" fillId="33" borderId="28" xfId="0" applyNumberFormat="1" applyFont="1" applyFill="1" applyBorder="1" applyAlignment="1" applyProtection="1">
      <alignment horizontal="right" vertical="center"/>
      <protection locked="0"/>
    </xf>
    <xf numFmtId="3" fontId="11" fillId="33" borderId="29" xfId="0" applyNumberFormat="1" applyFont="1" applyFill="1" applyBorder="1" applyAlignment="1" applyProtection="1">
      <alignment horizontal="right" vertical="center"/>
      <protection locked="0"/>
    </xf>
    <xf numFmtId="3" fontId="11" fillId="33" borderId="30" xfId="0" applyNumberFormat="1" applyFont="1" applyFill="1" applyBorder="1" applyAlignment="1" applyProtection="1">
      <alignment horizontal="right" vertical="center"/>
      <protection locked="0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39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33" xfId="0" applyFont="1" applyFill="1" applyBorder="1" applyAlignment="1" applyProtection="1">
      <alignment horizontal="left" vertical="center"/>
      <protection locked="0"/>
    </xf>
    <xf numFmtId="0" fontId="2" fillId="33" borderId="34" xfId="0" applyFont="1" applyFill="1" applyBorder="1" applyAlignment="1" applyProtection="1">
      <alignment horizontal="left" vertical="center"/>
      <protection locked="0"/>
    </xf>
    <xf numFmtId="0" fontId="2" fillId="33" borderId="35" xfId="0" applyFont="1" applyFill="1" applyBorder="1" applyAlignment="1" applyProtection="1">
      <alignment horizontal="left" vertical="center"/>
      <protection locked="0"/>
    </xf>
    <xf numFmtId="0" fontId="2" fillId="33" borderId="36" xfId="0" applyFont="1" applyFill="1" applyBorder="1" applyAlignment="1" applyProtection="1">
      <alignment horizontal="left" vertical="center" indent="1" shrinkToFit="1"/>
      <protection locked="0"/>
    </xf>
    <xf numFmtId="0" fontId="2" fillId="33" borderId="13" xfId="0" applyFont="1" applyFill="1" applyBorder="1" applyAlignment="1" applyProtection="1">
      <alignment horizontal="left" vertical="center" indent="1" shrinkToFit="1"/>
      <protection locked="0"/>
    </xf>
    <xf numFmtId="0" fontId="2" fillId="33" borderId="39" xfId="0" applyFont="1" applyFill="1" applyBorder="1" applyAlignment="1" applyProtection="1">
      <alignment horizontal="left" vertical="center" indent="1" shrinkToFit="1"/>
      <protection locked="0"/>
    </xf>
    <xf numFmtId="0" fontId="2" fillId="33" borderId="37" xfId="0" applyFont="1" applyFill="1" applyBorder="1" applyAlignment="1" applyProtection="1">
      <alignment horizontal="left" vertical="center" indent="1" shrinkToFit="1"/>
      <protection locked="0"/>
    </xf>
    <xf numFmtId="0" fontId="2" fillId="33" borderId="0" xfId="0" applyFont="1" applyFill="1" applyBorder="1" applyAlignment="1" applyProtection="1">
      <alignment horizontal="left" vertical="center" indent="1" shrinkToFit="1"/>
      <protection locked="0"/>
    </xf>
    <xf numFmtId="0" fontId="2" fillId="33" borderId="33" xfId="0" applyFont="1" applyFill="1" applyBorder="1" applyAlignment="1" applyProtection="1">
      <alignment horizontal="left" vertical="center" indent="1" shrinkToFit="1"/>
      <protection locked="0"/>
    </xf>
    <xf numFmtId="0" fontId="2" fillId="33" borderId="40" xfId="0" applyFont="1" applyFill="1" applyBorder="1" applyAlignment="1" applyProtection="1">
      <alignment horizontal="left" vertical="center" indent="1" shrinkToFit="1"/>
      <protection locked="0"/>
    </xf>
    <xf numFmtId="0" fontId="2" fillId="33" borderId="10" xfId="0" applyFont="1" applyFill="1" applyBorder="1" applyAlignment="1" applyProtection="1">
      <alignment horizontal="left" vertical="center" indent="1" shrinkToFit="1"/>
      <protection locked="0"/>
    </xf>
    <xf numFmtId="0" fontId="2" fillId="33" borderId="41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33" borderId="42" xfId="0" applyFont="1" applyFill="1" applyBorder="1" applyAlignment="1" applyProtection="1">
      <alignment horizontal="left" vertical="center" indent="1" shrinkToFit="1"/>
      <protection locked="0"/>
    </xf>
    <xf numFmtId="0" fontId="2" fillId="33" borderId="31" xfId="0" applyFont="1" applyFill="1" applyBorder="1" applyAlignment="1" applyProtection="1">
      <alignment horizontal="left" vertical="center" indent="1" shrinkToFit="1"/>
      <protection locked="0"/>
    </xf>
    <xf numFmtId="0" fontId="2" fillId="33" borderId="32" xfId="0" applyFont="1" applyFill="1" applyBorder="1" applyAlignment="1" applyProtection="1">
      <alignment horizontal="left" vertical="center" indent="1" shrinkToFit="1"/>
      <protection locked="0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5" fillId="33" borderId="43" xfId="0" applyFont="1" applyFill="1" applyBorder="1" applyAlignment="1" applyProtection="1">
      <alignment horizontal="left" vertical="center" indent="1" shrinkToFit="1"/>
      <protection locked="0"/>
    </xf>
    <xf numFmtId="0" fontId="5" fillId="33" borderId="44" xfId="0" applyFont="1" applyFill="1" applyBorder="1" applyAlignment="1" applyProtection="1">
      <alignment horizontal="left" vertical="center" indent="1" shrinkToFit="1"/>
      <protection locked="0"/>
    </xf>
    <xf numFmtId="0" fontId="5" fillId="33" borderId="45" xfId="0" applyFont="1" applyFill="1" applyBorder="1" applyAlignment="1" applyProtection="1">
      <alignment horizontal="left" vertical="center" indent="1" shrinkToFi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5" fillId="33" borderId="46" xfId="0" applyFont="1" applyFill="1" applyBorder="1" applyAlignment="1" applyProtection="1">
      <alignment horizontal="center" vertical="center"/>
      <protection locked="0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0" fontId="5" fillId="33" borderId="48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vertical="center" wrapText="1"/>
      <protection/>
    </xf>
    <xf numFmtId="0" fontId="5" fillId="0" borderId="21" xfId="0" applyFont="1" applyFill="1" applyBorder="1" applyAlignment="1" applyProtection="1">
      <alignment horizontal="right" vertical="center"/>
      <protection/>
    </xf>
    <xf numFmtId="0" fontId="5" fillId="0" borderId="22" xfId="0" applyFont="1" applyFill="1" applyBorder="1" applyAlignment="1" applyProtection="1">
      <alignment horizontal="right" vertical="center"/>
      <protection/>
    </xf>
    <xf numFmtId="0" fontId="2" fillId="0" borderId="21" xfId="0" applyFont="1" applyFill="1" applyBorder="1" applyAlignment="1" applyProtection="1">
      <alignment horizontal="left" vertical="center" wrapText="1"/>
      <protection/>
    </xf>
    <xf numFmtId="0" fontId="5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60" fillId="34" borderId="49" xfId="0" applyFont="1" applyFill="1" applyBorder="1" applyAlignment="1" applyProtection="1">
      <alignment horizontal="center" vertical="center"/>
      <protection/>
    </xf>
    <xf numFmtId="0" fontId="60" fillId="34" borderId="50" xfId="0" applyFont="1" applyFill="1" applyBorder="1" applyAlignment="1" applyProtection="1">
      <alignment horizontal="center" vertical="center"/>
      <protection/>
    </xf>
    <xf numFmtId="0" fontId="60" fillId="34" borderId="51" xfId="0" applyFont="1" applyFill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/>
      <protection/>
    </xf>
    <xf numFmtId="0" fontId="52" fillId="0" borderId="21" xfId="0" applyFont="1" applyBorder="1" applyAlignment="1" applyProtection="1">
      <alignment horizontal="center" vertical="center"/>
      <protection/>
    </xf>
    <xf numFmtId="0" fontId="52" fillId="0" borderId="22" xfId="0" applyFont="1" applyBorder="1" applyAlignment="1" applyProtection="1">
      <alignment horizontal="center" vertical="center"/>
      <protection/>
    </xf>
    <xf numFmtId="0" fontId="59" fillId="33" borderId="24" xfId="0" applyFont="1" applyFill="1" applyBorder="1" applyAlignment="1" applyProtection="1">
      <alignment horizontal="left" vertical="center" indent="1" shrinkToFit="1"/>
      <protection locked="0"/>
    </xf>
    <xf numFmtId="0" fontId="52" fillId="33" borderId="25" xfId="0" applyFont="1" applyFill="1" applyBorder="1" applyAlignment="1" applyProtection="1">
      <alignment horizontal="left" vertical="center" indent="1" shrinkToFit="1"/>
      <protection locked="0"/>
    </xf>
    <xf numFmtId="0" fontId="52" fillId="33" borderId="52" xfId="0" applyFont="1" applyFill="1" applyBorder="1" applyAlignment="1" applyProtection="1">
      <alignment horizontal="left" vertical="center" indent="1" shrinkToFit="1"/>
      <protection locked="0"/>
    </xf>
    <xf numFmtId="0" fontId="52" fillId="33" borderId="27" xfId="0" applyFont="1" applyFill="1" applyBorder="1" applyAlignment="1" applyProtection="1">
      <alignment horizontal="left" vertical="center" indent="1" shrinkToFit="1"/>
      <protection locked="0"/>
    </xf>
    <xf numFmtId="0" fontId="52" fillId="33" borderId="21" xfId="0" applyFont="1" applyFill="1" applyBorder="1" applyAlignment="1" applyProtection="1">
      <alignment horizontal="left" vertical="center" indent="1" shrinkToFit="1"/>
      <protection locked="0"/>
    </xf>
    <xf numFmtId="0" fontId="52" fillId="33" borderId="53" xfId="0" applyFont="1" applyFill="1" applyBorder="1" applyAlignment="1" applyProtection="1">
      <alignment horizontal="left" vertical="center" indent="1" shrinkToFit="1"/>
      <protection locked="0"/>
    </xf>
    <xf numFmtId="0" fontId="52" fillId="33" borderId="28" xfId="0" applyFont="1" applyFill="1" applyBorder="1" applyAlignment="1" applyProtection="1">
      <alignment horizontal="left" vertical="center" indent="1" shrinkToFit="1"/>
      <protection locked="0"/>
    </xf>
    <xf numFmtId="0" fontId="52" fillId="33" borderId="29" xfId="0" applyFont="1" applyFill="1" applyBorder="1" applyAlignment="1" applyProtection="1">
      <alignment horizontal="left" vertical="center" indent="1" shrinkToFit="1"/>
      <protection locked="0"/>
    </xf>
    <xf numFmtId="0" fontId="52" fillId="33" borderId="54" xfId="0" applyFont="1" applyFill="1" applyBorder="1" applyAlignment="1" applyProtection="1">
      <alignment horizontal="left" vertical="center" indent="1" shrinkToFit="1"/>
      <protection locked="0"/>
    </xf>
    <xf numFmtId="0" fontId="52" fillId="0" borderId="21" xfId="0" applyFont="1" applyBorder="1" applyAlignment="1" applyProtection="1">
      <alignment horizontal="center" vertical="center" wrapText="1"/>
      <protection/>
    </xf>
    <xf numFmtId="0" fontId="59" fillId="33" borderId="42" xfId="0" applyFont="1" applyFill="1" applyBorder="1" applyAlignment="1" applyProtection="1">
      <alignment horizontal="left" vertical="center" indent="1" shrinkToFit="1"/>
      <protection locked="0"/>
    </xf>
    <xf numFmtId="0" fontId="52" fillId="33" borderId="31" xfId="0" applyFont="1" applyFill="1" applyBorder="1" applyAlignment="1" applyProtection="1">
      <alignment horizontal="left" vertical="center" indent="1" shrinkToFit="1"/>
      <protection locked="0"/>
    </xf>
    <xf numFmtId="0" fontId="52" fillId="33" borderId="32" xfId="0" applyFont="1" applyFill="1" applyBorder="1" applyAlignment="1" applyProtection="1">
      <alignment horizontal="left" vertical="center" indent="1" shrinkToFit="1"/>
      <protection locked="0"/>
    </xf>
    <xf numFmtId="0" fontId="52" fillId="33" borderId="37" xfId="0" applyFont="1" applyFill="1" applyBorder="1" applyAlignment="1" applyProtection="1">
      <alignment horizontal="left" vertical="center" indent="1" shrinkToFit="1"/>
      <protection locked="0"/>
    </xf>
    <xf numFmtId="0" fontId="52" fillId="33" borderId="0" xfId="0" applyFont="1" applyFill="1" applyBorder="1" applyAlignment="1" applyProtection="1">
      <alignment horizontal="left" vertical="center" indent="1" shrinkToFit="1"/>
      <protection locked="0"/>
    </xf>
    <xf numFmtId="0" fontId="52" fillId="33" borderId="33" xfId="0" applyFont="1" applyFill="1" applyBorder="1" applyAlignment="1" applyProtection="1">
      <alignment horizontal="left" vertical="center" indent="1" shrinkToFit="1"/>
      <protection locked="0"/>
    </xf>
    <xf numFmtId="0" fontId="52" fillId="33" borderId="38" xfId="0" applyFont="1" applyFill="1" applyBorder="1" applyAlignment="1" applyProtection="1">
      <alignment horizontal="left" vertical="center" indent="1" shrinkToFit="1"/>
      <protection locked="0"/>
    </xf>
    <xf numFmtId="0" fontId="52" fillId="33" borderId="34" xfId="0" applyFont="1" applyFill="1" applyBorder="1" applyAlignment="1" applyProtection="1">
      <alignment horizontal="left" vertical="center" indent="1" shrinkToFit="1"/>
      <protection locked="0"/>
    </xf>
    <xf numFmtId="0" fontId="52" fillId="33" borderId="35" xfId="0" applyFont="1" applyFill="1" applyBorder="1" applyAlignment="1" applyProtection="1">
      <alignment horizontal="left" vertical="center" indent="1" shrinkToFit="1"/>
      <protection locked="0"/>
    </xf>
    <xf numFmtId="0" fontId="60" fillId="34" borderId="55" xfId="0" applyFont="1" applyFill="1" applyBorder="1" applyAlignment="1" applyProtection="1">
      <alignment horizontal="center" vertical="center"/>
      <protection/>
    </xf>
    <xf numFmtId="0" fontId="55" fillId="0" borderId="21" xfId="0" applyFont="1" applyBorder="1" applyAlignment="1" applyProtection="1">
      <alignment horizontal="center" vertical="center" textRotation="255"/>
      <protection/>
    </xf>
    <xf numFmtId="0" fontId="55" fillId="0" borderId="21" xfId="0" applyFont="1" applyBorder="1" applyAlignment="1" applyProtection="1">
      <alignment horizontal="center" vertical="center" wrapText="1"/>
      <protection/>
    </xf>
    <xf numFmtId="0" fontId="55" fillId="0" borderId="21" xfId="0" applyFont="1" applyBorder="1" applyAlignment="1" applyProtection="1">
      <alignment horizontal="center" vertical="center"/>
      <protection/>
    </xf>
    <xf numFmtId="0" fontId="55" fillId="0" borderId="22" xfId="0" applyFont="1" applyBorder="1" applyAlignment="1" applyProtection="1">
      <alignment horizontal="center" vertical="center"/>
      <protection/>
    </xf>
    <xf numFmtId="3" fontId="59" fillId="33" borderId="24" xfId="0" applyNumberFormat="1" applyFont="1" applyFill="1" applyBorder="1" applyAlignment="1" applyProtection="1">
      <alignment horizontal="right" vertical="center" indent="1" shrinkToFit="1"/>
      <protection locked="0"/>
    </xf>
    <xf numFmtId="3" fontId="59" fillId="33" borderId="25" xfId="0" applyNumberFormat="1" applyFont="1" applyFill="1" applyBorder="1" applyAlignment="1" applyProtection="1">
      <alignment horizontal="right" vertical="center" indent="1" shrinkToFit="1"/>
      <protection locked="0"/>
    </xf>
    <xf numFmtId="3" fontId="59" fillId="33" borderId="52" xfId="0" applyNumberFormat="1" applyFont="1" applyFill="1" applyBorder="1" applyAlignment="1" applyProtection="1">
      <alignment horizontal="right" vertical="center" indent="1" shrinkToFit="1"/>
      <protection locked="0"/>
    </xf>
    <xf numFmtId="3" fontId="59" fillId="33" borderId="27" xfId="0" applyNumberFormat="1" applyFont="1" applyFill="1" applyBorder="1" applyAlignment="1" applyProtection="1">
      <alignment horizontal="right" vertical="center" indent="1" shrinkToFit="1"/>
      <protection locked="0"/>
    </xf>
    <xf numFmtId="3" fontId="59" fillId="33" borderId="21" xfId="0" applyNumberFormat="1" applyFont="1" applyFill="1" applyBorder="1" applyAlignment="1" applyProtection="1">
      <alignment horizontal="right" vertical="center" indent="1" shrinkToFit="1"/>
      <protection locked="0"/>
    </xf>
    <xf numFmtId="3" fontId="59" fillId="33" borderId="53" xfId="0" applyNumberFormat="1" applyFont="1" applyFill="1" applyBorder="1" applyAlignment="1" applyProtection="1">
      <alignment horizontal="right" vertical="center" indent="1" shrinkToFit="1"/>
      <protection locked="0"/>
    </xf>
    <xf numFmtId="176" fontId="56" fillId="0" borderId="13" xfId="0" applyNumberFormat="1" applyFont="1" applyBorder="1" applyAlignment="1" applyProtection="1">
      <alignment horizontal="right" vertical="center"/>
      <protection/>
    </xf>
    <xf numFmtId="176" fontId="56" fillId="0" borderId="0" xfId="0" applyNumberFormat="1" applyFont="1" applyBorder="1" applyAlignment="1" applyProtection="1">
      <alignment horizontal="right" vertical="center"/>
      <protection/>
    </xf>
    <xf numFmtId="176" fontId="56" fillId="0" borderId="10" xfId="0" applyNumberFormat="1" applyFont="1" applyBorder="1" applyAlignment="1" applyProtection="1">
      <alignment horizontal="right" vertical="center"/>
      <protection/>
    </xf>
    <xf numFmtId="3" fontId="61" fillId="0" borderId="27" xfId="0" applyNumberFormat="1" applyFont="1" applyFill="1" applyBorder="1" applyAlignment="1" applyProtection="1">
      <alignment horizontal="right" vertical="center" indent="1" shrinkToFit="1"/>
      <protection locked="0"/>
    </xf>
    <xf numFmtId="0" fontId="61" fillId="0" borderId="21" xfId="0" applyFont="1" applyFill="1" applyBorder="1" applyAlignment="1" applyProtection="1">
      <alignment horizontal="right" vertical="center" indent="1" shrinkToFit="1"/>
      <protection locked="0"/>
    </xf>
    <xf numFmtId="0" fontId="61" fillId="0" borderId="53" xfId="0" applyFont="1" applyFill="1" applyBorder="1" applyAlignment="1" applyProtection="1">
      <alignment horizontal="right" vertical="center" indent="1" shrinkToFit="1"/>
      <protection locked="0"/>
    </xf>
    <xf numFmtId="0" fontId="61" fillId="0" borderId="27" xfId="0" applyFont="1" applyFill="1" applyBorder="1" applyAlignment="1" applyProtection="1">
      <alignment horizontal="right" vertical="center" indent="1" shrinkToFit="1"/>
      <protection locked="0"/>
    </xf>
    <xf numFmtId="0" fontId="62" fillId="0" borderId="12" xfId="0" applyFont="1" applyBorder="1" applyAlignment="1" applyProtection="1">
      <alignment horizontal="center" vertical="center"/>
      <protection/>
    </xf>
    <xf numFmtId="0" fontId="62" fillId="0" borderId="21" xfId="0" applyFont="1" applyBorder="1" applyAlignment="1" applyProtection="1">
      <alignment horizontal="center" vertical="center"/>
      <protection/>
    </xf>
    <xf numFmtId="3" fontId="59" fillId="33" borderId="56" xfId="0" applyNumberFormat="1" applyFont="1" applyFill="1" applyBorder="1" applyAlignment="1" applyProtection="1">
      <alignment horizontal="right" vertical="center" indent="1" shrinkToFit="1"/>
      <protection locked="0"/>
    </xf>
    <xf numFmtId="3" fontId="59" fillId="33" borderId="20" xfId="0" applyNumberFormat="1" applyFont="1" applyFill="1" applyBorder="1" applyAlignment="1" applyProtection="1">
      <alignment horizontal="right" vertical="center" indent="1" shrinkToFit="1"/>
      <protection locked="0"/>
    </xf>
    <xf numFmtId="3" fontId="59" fillId="33" borderId="57" xfId="0" applyNumberFormat="1" applyFont="1" applyFill="1" applyBorder="1" applyAlignment="1" applyProtection="1">
      <alignment horizontal="right" vertical="center" indent="1" shrinkToFit="1"/>
      <protection locked="0"/>
    </xf>
    <xf numFmtId="0" fontId="62" fillId="0" borderId="12" xfId="0" applyFont="1" applyBorder="1" applyAlignment="1" applyProtection="1">
      <alignment horizontal="left" vertical="center"/>
      <protection locked="0"/>
    </xf>
    <xf numFmtId="0" fontId="62" fillId="0" borderId="21" xfId="0" applyFont="1" applyBorder="1" applyAlignment="1" applyProtection="1">
      <alignment horizontal="left" vertical="center"/>
      <protection locked="0"/>
    </xf>
    <xf numFmtId="0" fontId="56" fillId="0" borderId="12" xfId="0" applyFont="1" applyBorder="1" applyAlignment="1" applyProtection="1">
      <alignment horizontal="left" vertical="center" wrapText="1"/>
      <protection/>
    </xf>
    <xf numFmtId="0" fontId="56" fillId="0" borderId="21" xfId="0" applyFont="1" applyBorder="1" applyAlignment="1" applyProtection="1">
      <alignment horizontal="left" vertical="center"/>
      <protection/>
    </xf>
    <xf numFmtId="0" fontId="56" fillId="0" borderId="12" xfId="0" applyFont="1" applyBorder="1" applyAlignment="1" applyProtection="1">
      <alignment horizontal="left" vertical="center"/>
      <protection/>
    </xf>
    <xf numFmtId="3" fontId="59" fillId="0" borderId="27" xfId="0" applyNumberFormat="1" applyFont="1" applyFill="1" applyBorder="1" applyAlignment="1" applyProtection="1">
      <alignment horizontal="right" vertical="center" indent="1" shrinkToFit="1"/>
      <protection/>
    </xf>
    <xf numFmtId="3" fontId="59" fillId="0" borderId="21" xfId="0" applyNumberFormat="1" applyFont="1" applyFill="1" applyBorder="1" applyAlignment="1" applyProtection="1">
      <alignment horizontal="right" vertical="center" indent="1" shrinkToFit="1"/>
      <protection/>
    </xf>
    <xf numFmtId="3" fontId="59" fillId="0" borderId="53" xfId="0" applyNumberFormat="1" applyFont="1" applyFill="1" applyBorder="1" applyAlignment="1" applyProtection="1">
      <alignment horizontal="right" vertical="center" indent="1" shrinkToFit="1"/>
      <protection/>
    </xf>
    <xf numFmtId="3" fontId="59" fillId="0" borderId="28" xfId="0" applyNumberFormat="1" applyFont="1" applyFill="1" applyBorder="1" applyAlignment="1" applyProtection="1">
      <alignment horizontal="right" vertical="center" indent="1" shrinkToFit="1"/>
      <protection/>
    </xf>
    <xf numFmtId="3" fontId="59" fillId="0" borderId="29" xfId="0" applyNumberFormat="1" applyFont="1" applyFill="1" applyBorder="1" applyAlignment="1" applyProtection="1">
      <alignment horizontal="right" vertical="center" indent="1" shrinkToFit="1"/>
      <protection/>
    </xf>
    <xf numFmtId="3" fontId="59" fillId="0" borderId="54" xfId="0" applyNumberFormat="1" applyFont="1" applyFill="1" applyBorder="1" applyAlignment="1" applyProtection="1">
      <alignment horizontal="right" vertical="center" indent="1" shrinkToFit="1"/>
      <protection/>
    </xf>
    <xf numFmtId="0" fontId="56" fillId="0" borderId="58" xfId="0" applyFont="1" applyBorder="1" applyAlignment="1" applyProtection="1">
      <alignment horizontal="center" vertical="center"/>
      <protection/>
    </xf>
    <xf numFmtId="0" fontId="56" fillId="0" borderId="59" xfId="0" applyFont="1" applyBorder="1" applyAlignment="1" applyProtection="1">
      <alignment horizontal="center" vertical="center"/>
      <protection/>
    </xf>
    <xf numFmtId="0" fontId="56" fillId="0" borderId="12" xfId="0" applyFont="1" applyBorder="1" applyAlignment="1" applyProtection="1">
      <alignment vertical="center" wrapText="1"/>
      <protection/>
    </xf>
    <xf numFmtId="0" fontId="56" fillId="0" borderId="21" xfId="0" applyFont="1" applyBorder="1" applyAlignment="1" applyProtection="1">
      <alignment vertical="center" wrapText="1"/>
      <protection/>
    </xf>
    <xf numFmtId="3" fontId="59" fillId="33" borderId="36" xfId="0" applyNumberFormat="1" applyFont="1" applyFill="1" applyBorder="1" applyAlignment="1" applyProtection="1">
      <alignment horizontal="right" vertical="center" shrinkToFit="1"/>
      <protection locked="0"/>
    </xf>
    <xf numFmtId="3" fontId="59" fillId="33" borderId="13" xfId="0" applyNumberFormat="1" applyFont="1" applyFill="1" applyBorder="1" applyAlignment="1" applyProtection="1">
      <alignment horizontal="right" vertical="center" shrinkToFit="1"/>
      <protection locked="0"/>
    </xf>
    <xf numFmtId="3" fontId="59" fillId="33" borderId="14" xfId="0" applyNumberFormat="1" applyFont="1" applyFill="1" applyBorder="1" applyAlignment="1" applyProtection="1">
      <alignment horizontal="right" vertical="center" shrinkToFit="1"/>
      <protection locked="0"/>
    </xf>
    <xf numFmtId="3" fontId="59" fillId="33" borderId="40" xfId="0" applyNumberFormat="1" applyFont="1" applyFill="1" applyBorder="1" applyAlignment="1" applyProtection="1">
      <alignment horizontal="right" vertical="center" shrinkToFit="1"/>
      <protection locked="0"/>
    </xf>
    <xf numFmtId="3" fontId="59" fillId="33" borderId="10" xfId="0" applyNumberFormat="1" applyFont="1" applyFill="1" applyBorder="1" applyAlignment="1" applyProtection="1">
      <alignment horizontal="right" vertical="center" shrinkToFit="1"/>
      <protection locked="0"/>
    </xf>
    <xf numFmtId="3" fontId="59" fillId="33" borderId="16" xfId="0" applyNumberFormat="1" applyFont="1" applyFill="1" applyBorder="1" applyAlignment="1" applyProtection="1">
      <alignment horizontal="right" vertical="center" shrinkToFit="1"/>
      <protection locked="0"/>
    </xf>
    <xf numFmtId="3" fontId="59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59" fillId="33" borderId="21" xfId="0" applyNumberFormat="1" applyFont="1" applyFill="1" applyBorder="1" applyAlignment="1" applyProtection="1">
      <alignment horizontal="right" vertical="center" shrinkToFit="1"/>
      <protection locked="0"/>
    </xf>
    <xf numFmtId="3" fontId="59" fillId="33" borderId="53" xfId="0" applyNumberFormat="1" applyFont="1" applyFill="1" applyBorder="1" applyAlignment="1" applyProtection="1">
      <alignment horizontal="right" vertical="center" shrinkToFit="1"/>
      <protection locked="0"/>
    </xf>
    <xf numFmtId="3" fontId="59" fillId="33" borderId="56" xfId="0" applyNumberFormat="1" applyFont="1" applyFill="1" applyBorder="1" applyAlignment="1" applyProtection="1">
      <alignment horizontal="right" vertical="center" shrinkToFit="1"/>
      <protection locked="0"/>
    </xf>
    <xf numFmtId="3" fontId="59" fillId="33" borderId="20" xfId="0" applyNumberFormat="1" applyFont="1" applyFill="1" applyBorder="1" applyAlignment="1" applyProtection="1">
      <alignment horizontal="right" vertical="center" shrinkToFit="1"/>
      <protection locked="0"/>
    </xf>
    <xf numFmtId="3" fontId="59" fillId="33" borderId="57" xfId="0" applyNumberFormat="1" applyFont="1" applyFill="1" applyBorder="1" applyAlignment="1" applyProtection="1">
      <alignment horizontal="right" vertical="center" shrinkToFit="1"/>
      <protection locked="0"/>
    </xf>
    <xf numFmtId="0" fontId="56" fillId="0" borderId="14" xfId="0" applyFont="1" applyBorder="1" applyAlignment="1" applyProtection="1">
      <alignment vertical="center" wrapText="1"/>
      <protection/>
    </xf>
    <xf numFmtId="0" fontId="56" fillId="0" borderId="23" xfId="0" applyFont="1" applyBorder="1" applyAlignment="1" applyProtection="1">
      <alignment vertical="center" wrapText="1"/>
      <protection/>
    </xf>
    <xf numFmtId="3" fontId="59" fillId="33" borderId="42" xfId="0" applyNumberFormat="1" applyFont="1" applyFill="1" applyBorder="1" applyAlignment="1" applyProtection="1">
      <alignment horizontal="right" vertical="center" shrinkToFit="1"/>
      <protection locked="0"/>
    </xf>
    <xf numFmtId="3" fontId="59" fillId="33" borderId="31" xfId="0" applyNumberFormat="1" applyFont="1" applyFill="1" applyBorder="1" applyAlignment="1" applyProtection="1">
      <alignment horizontal="right" vertical="center" shrinkToFit="1"/>
      <protection locked="0"/>
    </xf>
    <xf numFmtId="3" fontId="59" fillId="33" borderId="60" xfId="0" applyNumberFormat="1" applyFont="1" applyFill="1" applyBorder="1" applyAlignment="1" applyProtection="1">
      <alignment horizontal="right" vertical="center" shrinkToFit="1"/>
      <protection locked="0"/>
    </xf>
    <xf numFmtId="176" fontId="55" fillId="0" borderId="61" xfId="0" applyNumberFormat="1" applyFont="1" applyFill="1" applyBorder="1" applyAlignment="1" applyProtection="1">
      <alignment horizontal="center" vertical="center" shrinkToFit="1"/>
      <protection/>
    </xf>
    <xf numFmtId="176" fontId="55" fillId="0" borderId="31" xfId="0" applyNumberFormat="1" applyFont="1" applyFill="1" applyBorder="1" applyAlignment="1" applyProtection="1">
      <alignment horizontal="center" vertical="center" shrinkToFit="1"/>
      <protection/>
    </xf>
    <xf numFmtId="176" fontId="55" fillId="0" borderId="32" xfId="0" applyNumberFormat="1" applyFont="1" applyFill="1" applyBorder="1" applyAlignment="1" applyProtection="1">
      <alignment horizontal="center" vertical="center" shrinkToFit="1"/>
      <protection/>
    </xf>
    <xf numFmtId="3" fontId="59" fillId="0" borderId="0" xfId="0" applyNumberFormat="1" applyFont="1" applyFill="1" applyBorder="1" applyAlignment="1" applyProtection="1">
      <alignment horizontal="right" vertical="center" shrinkToFit="1"/>
      <protection/>
    </xf>
    <xf numFmtId="3" fontId="59" fillId="0" borderId="33" xfId="0" applyNumberFormat="1" applyFont="1" applyFill="1" applyBorder="1" applyAlignment="1" applyProtection="1">
      <alignment horizontal="right" vertical="center" shrinkToFit="1"/>
      <protection/>
    </xf>
    <xf numFmtId="3" fontId="59" fillId="0" borderId="10" xfId="0" applyNumberFormat="1" applyFont="1" applyFill="1" applyBorder="1" applyAlignment="1" applyProtection="1">
      <alignment horizontal="right" vertical="center" shrinkToFit="1"/>
      <protection/>
    </xf>
    <xf numFmtId="3" fontId="59" fillId="0" borderId="41" xfId="0" applyNumberFormat="1" applyFont="1" applyFill="1" applyBorder="1" applyAlignment="1" applyProtection="1">
      <alignment horizontal="right" vertical="center" shrinkToFit="1"/>
      <protection/>
    </xf>
    <xf numFmtId="0" fontId="56" fillId="0" borderId="21" xfId="0" applyFont="1" applyBorder="1" applyAlignment="1" applyProtection="1">
      <alignment horizontal="center" vertical="center" wrapText="1"/>
      <protection/>
    </xf>
    <xf numFmtId="0" fontId="56" fillId="0" borderId="21" xfId="0" applyFont="1" applyBorder="1" applyAlignment="1" applyProtection="1">
      <alignment horizontal="center" vertical="center"/>
      <protection/>
    </xf>
    <xf numFmtId="0" fontId="56" fillId="0" borderId="22" xfId="0" applyFont="1" applyBorder="1" applyAlignment="1" applyProtection="1">
      <alignment horizontal="center" vertical="center"/>
      <protection/>
    </xf>
    <xf numFmtId="3" fontId="59" fillId="0" borderId="27" xfId="0" applyNumberFormat="1" applyFont="1" applyFill="1" applyBorder="1" applyAlignment="1" applyProtection="1">
      <alignment horizontal="right" vertical="center" shrinkToFit="1"/>
      <protection/>
    </xf>
    <xf numFmtId="3" fontId="59" fillId="0" borderId="21" xfId="0" applyNumberFormat="1" applyFont="1" applyFill="1" applyBorder="1" applyAlignment="1" applyProtection="1">
      <alignment horizontal="right" vertical="center" shrinkToFit="1"/>
      <protection/>
    </xf>
    <xf numFmtId="3" fontId="59" fillId="0" borderId="28" xfId="0" applyNumberFormat="1" applyFont="1" applyFill="1" applyBorder="1" applyAlignment="1" applyProtection="1">
      <alignment horizontal="right" vertical="center" shrinkToFit="1"/>
      <protection/>
    </xf>
    <xf numFmtId="3" fontId="59" fillId="0" borderId="29" xfId="0" applyNumberFormat="1" applyFont="1" applyFill="1" applyBorder="1" applyAlignment="1" applyProtection="1">
      <alignment horizontal="right" vertical="center" shrinkToFit="1"/>
      <protection/>
    </xf>
    <xf numFmtId="0" fontId="56" fillId="0" borderId="31" xfId="0" applyFont="1" applyFill="1" applyBorder="1" applyAlignment="1" applyProtection="1">
      <alignment horizontal="center" vertical="center" wrapText="1"/>
      <protection/>
    </xf>
    <xf numFmtId="0" fontId="56" fillId="0" borderId="32" xfId="0" applyFont="1" applyFill="1" applyBorder="1" applyAlignment="1" applyProtection="1">
      <alignment horizontal="center" vertical="center" wrapText="1"/>
      <protection/>
    </xf>
    <xf numFmtId="0" fontId="56" fillId="0" borderId="34" xfId="0" applyFont="1" applyFill="1" applyBorder="1" applyAlignment="1" applyProtection="1">
      <alignment horizontal="center" vertical="center" wrapText="1"/>
      <protection/>
    </xf>
    <xf numFmtId="0" fontId="56" fillId="0" borderId="35" xfId="0" applyFont="1" applyFill="1" applyBorder="1" applyAlignment="1" applyProtection="1">
      <alignment horizontal="center" vertical="center" wrapText="1"/>
      <protection/>
    </xf>
    <xf numFmtId="3" fontId="59" fillId="0" borderId="34" xfId="0" applyNumberFormat="1" applyFont="1" applyFill="1" applyBorder="1" applyAlignment="1" applyProtection="1">
      <alignment horizontal="right" vertical="center" indent="1" shrinkToFit="1"/>
      <protection/>
    </xf>
    <xf numFmtId="0" fontId="63" fillId="0" borderId="21" xfId="0" applyFont="1" applyBorder="1" applyAlignment="1" applyProtection="1">
      <alignment horizontal="center" vertical="center" textRotation="255" wrapText="1"/>
      <protection/>
    </xf>
    <xf numFmtId="0" fontId="63" fillId="0" borderId="21" xfId="0" applyFont="1" applyBorder="1" applyAlignment="1" applyProtection="1">
      <alignment horizontal="center" vertical="center" textRotation="255"/>
      <protection/>
    </xf>
    <xf numFmtId="3" fontId="61" fillId="0" borderId="27" xfId="0" applyNumberFormat="1" applyFont="1" applyFill="1" applyBorder="1" applyAlignment="1" applyProtection="1">
      <alignment horizontal="right" vertical="center" shrinkToFit="1"/>
      <protection locked="0"/>
    </xf>
    <xf numFmtId="0" fontId="61" fillId="0" borderId="21" xfId="0" applyFont="1" applyFill="1" applyBorder="1" applyAlignment="1" applyProtection="1">
      <alignment horizontal="right" vertical="center" shrinkToFit="1"/>
      <protection locked="0"/>
    </xf>
    <xf numFmtId="0" fontId="61" fillId="0" borderId="22" xfId="0" applyFont="1" applyFill="1" applyBorder="1" applyAlignment="1" applyProtection="1">
      <alignment horizontal="right" vertical="center" shrinkToFit="1"/>
      <protection locked="0"/>
    </xf>
    <xf numFmtId="0" fontId="61" fillId="0" borderId="27" xfId="0" applyFont="1" applyFill="1" applyBorder="1" applyAlignment="1" applyProtection="1">
      <alignment horizontal="right" vertical="center" shrinkToFit="1"/>
      <protection locked="0"/>
    </xf>
    <xf numFmtId="0" fontId="56" fillId="0" borderId="27" xfId="0" applyFont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0</xdr:row>
      <xdr:rowOff>85725</xdr:rowOff>
    </xdr:from>
    <xdr:to>
      <xdr:col>29</xdr:col>
      <xdr:colOff>219075</xdr:colOff>
      <xdr:row>3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105525" y="85725"/>
          <a:ext cx="85725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0" b="0" i="0" u="none" baseline="0">
              <a:solidFill>
                <a:srgbClr val="000000"/>
              </a:solidFill>
            </a:rPr>
            <a:t>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31</xdr:row>
      <xdr:rowOff>9525</xdr:rowOff>
    </xdr:from>
    <xdr:to>
      <xdr:col>16</xdr:col>
      <xdr:colOff>85725</xdr:colOff>
      <xdr:row>35</xdr:row>
      <xdr:rowOff>190500</xdr:rowOff>
    </xdr:to>
    <xdr:sp>
      <xdr:nvSpPr>
        <xdr:cNvPr id="1" name="右中かっこ 1"/>
        <xdr:cNvSpPr>
          <a:spLocks/>
        </xdr:cNvSpPr>
      </xdr:nvSpPr>
      <xdr:spPr>
        <a:xfrm>
          <a:off x="3314700" y="6972300"/>
          <a:ext cx="161925" cy="1304925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2"/>
  <sheetViews>
    <sheetView tabSelected="1" view="pageBreakPreview" zoomScaleSheetLayoutView="100" zoomScalePageLayoutView="0" workbookViewId="0" topLeftCell="A1">
      <selection activeCell="O9" sqref="O9:AF11"/>
    </sheetView>
  </sheetViews>
  <sheetFormatPr defaultColWidth="3.00390625" defaultRowHeight="20.25" customHeight="1"/>
  <cols>
    <col min="1" max="32" width="2.875" style="1" customWidth="1"/>
    <col min="33" max="16384" width="3.00390625" style="1" customWidth="1"/>
  </cols>
  <sheetData>
    <row r="1" spans="1:31" ht="20.25" customHeight="1">
      <c r="A1" s="1" t="s">
        <v>8</v>
      </c>
      <c r="AB1" s="129" t="s">
        <v>80</v>
      </c>
      <c r="AC1" s="129"/>
      <c r="AD1" s="129"/>
      <c r="AE1" s="129"/>
    </row>
    <row r="2" spans="28:31" ht="20.25" customHeight="1">
      <c r="AB2" s="129"/>
      <c r="AC2" s="129"/>
      <c r="AD2" s="129"/>
      <c r="AE2" s="129"/>
    </row>
    <row r="3" spans="28:31" ht="20.25" customHeight="1">
      <c r="AB3" s="129"/>
      <c r="AC3" s="129"/>
      <c r="AD3" s="129"/>
      <c r="AE3" s="129"/>
    </row>
    <row r="4" spans="1:31" ht="32.25" customHeight="1">
      <c r="A4" s="128" t="s">
        <v>81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3"/>
      <c r="AB4" s="129"/>
      <c r="AC4" s="129"/>
      <c r="AD4" s="129"/>
      <c r="AE4" s="129"/>
    </row>
    <row r="5" spans="1:31" ht="20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4"/>
      <c r="AC5" s="14"/>
      <c r="AD5" s="14"/>
      <c r="AE5" s="14"/>
    </row>
    <row r="6" spans="22:32" ht="20.25" customHeight="1">
      <c r="V6" s="156" t="s">
        <v>30</v>
      </c>
      <c r="W6" s="156"/>
      <c r="X6" s="151">
        <v>6</v>
      </c>
      <c r="Y6" s="151"/>
      <c r="Z6" s="1" t="s">
        <v>6</v>
      </c>
      <c r="AA6" s="150">
        <v>3</v>
      </c>
      <c r="AB6" s="150"/>
      <c r="AC6" s="1" t="s">
        <v>7</v>
      </c>
      <c r="AD6" s="150">
        <v>31</v>
      </c>
      <c r="AE6" s="150"/>
      <c r="AF6" s="1" t="s">
        <v>9</v>
      </c>
    </row>
    <row r="7" spans="18:47" ht="20.25" customHeight="1">
      <c r="R7" s="5"/>
      <c r="V7" s="4"/>
      <c r="W7" s="4"/>
      <c r="X7" s="4"/>
      <c r="Y7" s="4"/>
      <c r="Z7" s="5"/>
      <c r="AA7" s="4"/>
      <c r="AB7" s="4"/>
      <c r="AC7" s="5"/>
      <c r="AD7" s="4"/>
      <c r="AE7" s="4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20.25" customHeight="1" thickBot="1">
      <c r="A8" s="1" t="s">
        <v>93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1:32" ht="15" customHeight="1">
      <c r="K9" s="66" t="s">
        <v>10</v>
      </c>
      <c r="L9" s="66"/>
      <c r="M9" s="66"/>
      <c r="N9" s="121"/>
      <c r="O9" s="157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9"/>
    </row>
    <row r="10" spans="11:32" ht="15" customHeight="1">
      <c r="K10" s="66"/>
      <c r="L10" s="66"/>
      <c r="M10" s="66"/>
      <c r="N10" s="121"/>
      <c r="O10" s="144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6"/>
    </row>
    <row r="11" spans="11:32" ht="15" customHeight="1">
      <c r="K11" s="66"/>
      <c r="L11" s="66"/>
      <c r="M11" s="66"/>
      <c r="N11" s="121"/>
      <c r="O11" s="147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9"/>
    </row>
    <row r="12" spans="11:32" ht="15" customHeight="1">
      <c r="K12" s="66" t="s">
        <v>37</v>
      </c>
      <c r="L12" s="66"/>
      <c r="M12" s="66"/>
      <c r="N12" s="121"/>
      <c r="O12" s="141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3"/>
    </row>
    <row r="13" spans="11:32" ht="15" customHeight="1">
      <c r="K13" s="66"/>
      <c r="L13" s="66"/>
      <c r="M13" s="66"/>
      <c r="N13" s="121"/>
      <c r="O13" s="144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6"/>
    </row>
    <row r="14" spans="11:32" ht="15" customHeight="1">
      <c r="K14" s="66"/>
      <c r="L14" s="66"/>
      <c r="M14" s="66"/>
      <c r="N14" s="121"/>
      <c r="O14" s="147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9"/>
    </row>
    <row r="15" spans="11:32" ht="15" customHeight="1">
      <c r="K15" s="155" t="s">
        <v>38</v>
      </c>
      <c r="L15" s="66"/>
      <c r="M15" s="66"/>
      <c r="N15" s="121"/>
      <c r="O15" s="130" t="s">
        <v>28</v>
      </c>
      <c r="P15" s="116"/>
      <c r="Q15" s="116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6"/>
    </row>
    <row r="16" spans="11:32" ht="15" customHeight="1">
      <c r="K16" s="66"/>
      <c r="L16" s="66"/>
      <c r="M16" s="66"/>
      <c r="N16" s="121"/>
      <c r="O16" s="131"/>
      <c r="P16" s="132"/>
      <c r="Q16" s="132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8"/>
    </row>
    <row r="17" spans="11:32" ht="15" customHeight="1" thickBot="1">
      <c r="K17" s="66"/>
      <c r="L17" s="66"/>
      <c r="M17" s="66"/>
      <c r="N17" s="121"/>
      <c r="O17" s="133"/>
      <c r="P17" s="134"/>
      <c r="Q17" s="134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40"/>
    </row>
    <row r="18" ht="15" customHeight="1"/>
    <row r="19" ht="20.25" customHeight="1">
      <c r="A19" s="1" t="s">
        <v>11</v>
      </c>
    </row>
    <row r="20" ht="15" customHeight="1"/>
    <row r="21" ht="15" customHeight="1"/>
    <row r="22" spans="1:32" ht="42.75" customHeight="1">
      <c r="A22" s="121" t="s">
        <v>0</v>
      </c>
      <c r="B22" s="75"/>
      <c r="C22" s="75"/>
      <c r="D22" s="76"/>
      <c r="E22" s="125" t="s">
        <v>30</v>
      </c>
      <c r="F22" s="126"/>
      <c r="G22" s="127">
        <v>5</v>
      </c>
      <c r="H22" s="127"/>
      <c r="I22" s="48" t="s">
        <v>6</v>
      </c>
      <c r="J22" s="160"/>
      <c r="K22" s="160"/>
      <c r="L22" s="48" t="s">
        <v>7</v>
      </c>
      <c r="M22" s="160"/>
      <c r="N22" s="160"/>
      <c r="O22" s="49" t="s">
        <v>9</v>
      </c>
      <c r="P22" s="152" t="s">
        <v>1</v>
      </c>
      <c r="Q22" s="153"/>
      <c r="R22" s="153"/>
      <c r="S22" s="153"/>
      <c r="T22" s="154"/>
      <c r="U22" s="152" t="s">
        <v>95</v>
      </c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4"/>
    </row>
    <row r="23" spans="1:32" ht="42.75" customHeight="1">
      <c r="A23" s="121" t="s">
        <v>2</v>
      </c>
      <c r="B23" s="75"/>
      <c r="C23" s="75"/>
      <c r="D23" s="76"/>
      <c r="E23" s="123" t="s">
        <v>30</v>
      </c>
      <c r="F23" s="124"/>
      <c r="G23" s="124"/>
      <c r="H23" s="124"/>
      <c r="I23" s="113">
        <v>5</v>
      </c>
      <c r="J23" s="113"/>
      <c r="K23" s="113"/>
      <c r="L23" s="114" t="s">
        <v>14</v>
      </c>
      <c r="M23" s="114"/>
      <c r="N23" s="114"/>
      <c r="O23" s="115"/>
      <c r="P23" s="111" t="s">
        <v>12</v>
      </c>
      <c r="Q23" s="112"/>
      <c r="R23" s="75"/>
      <c r="S23" s="75"/>
      <c r="T23" s="76"/>
      <c r="U23" s="75" t="s">
        <v>13</v>
      </c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6"/>
    </row>
    <row r="24" spans="1:32" ht="42.75" customHeight="1" thickBot="1">
      <c r="A24" s="117" t="s">
        <v>15</v>
      </c>
      <c r="B24" s="118"/>
      <c r="C24" s="119"/>
      <c r="D24" s="120"/>
      <c r="E24" s="41"/>
      <c r="F24" s="122" t="s">
        <v>30</v>
      </c>
      <c r="G24" s="122"/>
      <c r="H24" s="95">
        <v>5</v>
      </c>
      <c r="I24" s="95"/>
      <c r="J24" s="42" t="s">
        <v>6</v>
      </c>
      <c r="K24" s="95">
        <v>4</v>
      </c>
      <c r="L24" s="95"/>
      <c r="M24" s="42" t="s">
        <v>7</v>
      </c>
      <c r="N24" s="95">
        <v>1</v>
      </c>
      <c r="O24" s="95"/>
      <c r="P24" s="42" t="s">
        <v>9</v>
      </c>
      <c r="Q24" s="42"/>
      <c r="R24" s="42" t="s">
        <v>16</v>
      </c>
      <c r="S24" s="116" t="s">
        <v>30</v>
      </c>
      <c r="T24" s="116"/>
      <c r="U24" s="95">
        <v>6</v>
      </c>
      <c r="V24" s="95"/>
      <c r="W24" s="42" t="s">
        <v>6</v>
      </c>
      <c r="X24" s="95">
        <v>3</v>
      </c>
      <c r="Y24" s="95"/>
      <c r="Z24" s="42" t="s">
        <v>7</v>
      </c>
      <c r="AA24" s="95">
        <v>31</v>
      </c>
      <c r="AB24" s="95"/>
      <c r="AC24" s="42" t="s">
        <v>9</v>
      </c>
      <c r="AD24" s="43"/>
      <c r="AE24" s="43"/>
      <c r="AF24" s="44"/>
    </row>
    <row r="25" spans="1:32" ht="13.5" customHeight="1">
      <c r="A25" s="66" t="s">
        <v>17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9" t="s">
        <v>32</v>
      </c>
      <c r="M25" s="70"/>
      <c r="N25" s="70"/>
      <c r="O25" s="70"/>
      <c r="P25" s="70"/>
      <c r="Q25" s="70"/>
      <c r="R25" s="70"/>
      <c r="S25" s="70"/>
      <c r="T25" s="71"/>
      <c r="U25" s="96"/>
      <c r="V25" s="97"/>
      <c r="W25" s="97"/>
      <c r="X25" s="97"/>
      <c r="Y25" s="97"/>
      <c r="Z25" s="97"/>
      <c r="AA25" s="97"/>
      <c r="AB25" s="97"/>
      <c r="AC25" s="97"/>
      <c r="AD25" s="98"/>
      <c r="AE25" s="105" t="s">
        <v>3</v>
      </c>
      <c r="AF25" s="106"/>
    </row>
    <row r="26" spans="1:32" ht="13.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72"/>
      <c r="M26" s="73"/>
      <c r="N26" s="73"/>
      <c r="O26" s="73"/>
      <c r="P26" s="73"/>
      <c r="Q26" s="73"/>
      <c r="R26" s="73"/>
      <c r="S26" s="73"/>
      <c r="T26" s="74"/>
      <c r="U26" s="99"/>
      <c r="V26" s="100"/>
      <c r="W26" s="100"/>
      <c r="X26" s="100"/>
      <c r="Y26" s="100"/>
      <c r="Z26" s="100"/>
      <c r="AA26" s="100"/>
      <c r="AB26" s="100"/>
      <c r="AC26" s="100"/>
      <c r="AD26" s="101"/>
      <c r="AE26" s="107"/>
      <c r="AF26" s="108"/>
    </row>
    <row r="27" spans="1:32" ht="13.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9"/>
      <c r="M27" s="10" t="s">
        <v>33</v>
      </c>
      <c r="N27" s="9"/>
      <c r="O27" s="9"/>
      <c r="P27" s="8"/>
      <c r="Q27" s="8"/>
      <c r="R27" s="8"/>
      <c r="S27" s="8"/>
      <c r="T27" s="8"/>
      <c r="U27" s="99"/>
      <c r="V27" s="100"/>
      <c r="W27" s="100"/>
      <c r="X27" s="100"/>
      <c r="Y27" s="100"/>
      <c r="Z27" s="100"/>
      <c r="AA27" s="100"/>
      <c r="AB27" s="100"/>
      <c r="AC27" s="100"/>
      <c r="AD27" s="101"/>
      <c r="AE27" s="107"/>
      <c r="AF27" s="108"/>
    </row>
    <row r="28" spans="1:32" ht="13.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9"/>
      <c r="M28" s="10" t="s">
        <v>34</v>
      </c>
      <c r="N28" s="9"/>
      <c r="O28" s="9"/>
      <c r="P28" s="8"/>
      <c r="Q28" s="63">
        <v>38400</v>
      </c>
      <c r="R28" s="63"/>
      <c r="S28" s="63"/>
      <c r="T28" s="8" t="s">
        <v>3</v>
      </c>
      <c r="U28" s="99"/>
      <c r="V28" s="100"/>
      <c r="W28" s="100"/>
      <c r="X28" s="100"/>
      <c r="Y28" s="100"/>
      <c r="Z28" s="100"/>
      <c r="AA28" s="100"/>
      <c r="AB28" s="100"/>
      <c r="AC28" s="100"/>
      <c r="AD28" s="101"/>
      <c r="AE28" s="107"/>
      <c r="AF28" s="108"/>
    </row>
    <row r="29" spans="1:32" ht="13.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9"/>
      <c r="M29" s="10" t="s">
        <v>35</v>
      </c>
      <c r="N29" s="9"/>
      <c r="O29" s="9"/>
      <c r="P29" s="8"/>
      <c r="Q29" s="63">
        <v>62400</v>
      </c>
      <c r="R29" s="63"/>
      <c r="S29" s="63"/>
      <c r="T29" s="8" t="s">
        <v>3</v>
      </c>
      <c r="U29" s="99"/>
      <c r="V29" s="100"/>
      <c r="W29" s="100"/>
      <c r="X29" s="100"/>
      <c r="Y29" s="100"/>
      <c r="Z29" s="100"/>
      <c r="AA29" s="100"/>
      <c r="AB29" s="100"/>
      <c r="AC29" s="100"/>
      <c r="AD29" s="101"/>
      <c r="AE29" s="107"/>
      <c r="AF29" s="108"/>
    </row>
    <row r="30" spans="1:32" ht="13.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9"/>
      <c r="M30" s="10" t="s">
        <v>36</v>
      </c>
      <c r="N30" s="9"/>
      <c r="O30" s="9"/>
      <c r="P30" s="8"/>
      <c r="Q30" s="63">
        <v>86400</v>
      </c>
      <c r="R30" s="63"/>
      <c r="S30" s="63"/>
      <c r="T30" s="8" t="s">
        <v>3</v>
      </c>
      <c r="U30" s="99"/>
      <c r="V30" s="100"/>
      <c r="W30" s="100"/>
      <c r="X30" s="100"/>
      <c r="Y30" s="100"/>
      <c r="Z30" s="100"/>
      <c r="AA30" s="100"/>
      <c r="AB30" s="100"/>
      <c r="AC30" s="100"/>
      <c r="AD30" s="101"/>
      <c r="AE30" s="107"/>
      <c r="AF30" s="108"/>
    </row>
    <row r="31" spans="1:32" ht="13.5" customHeight="1" thickBo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11"/>
      <c r="M31" s="12"/>
      <c r="N31" s="11"/>
      <c r="O31" s="11"/>
      <c r="P31" s="7"/>
      <c r="Q31" s="7"/>
      <c r="R31" s="7"/>
      <c r="S31" s="7"/>
      <c r="T31" s="7"/>
      <c r="U31" s="102"/>
      <c r="V31" s="103"/>
      <c r="W31" s="103"/>
      <c r="X31" s="103"/>
      <c r="Y31" s="103"/>
      <c r="Z31" s="103"/>
      <c r="AA31" s="103"/>
      <c r="AB31" s="103"/>
      <c r="AC31" s="103"/>
      <c r="AD31" s="104"/>
      <c r="AE31" s="109"/>
      <c r="AF31" s="110"/>
    </row>
    <row r="32" spans="1:32" ht="69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7" t="s">
        <v>31</v>
      </c>
      <c r="M32" s="68"/>
      <c r="N32" s="68"/>
      <c r="O32" s="68"/>
      <c r="P32" s="68"/>
      <c r="Q32" s="68"/>
      <c r="R32" s="68"/>
      <c r="S32" s="68"/>
      <c r="T32" s="68"/>
      <c r="U32" s="60">
        <v>10000</v>
      </c>
      <c r="V32" s="61"/>
      <c r="W32" s="61"/>
      <c r="X32" s="61"/>
      <c r="Y32" s="61"/>
      <c r="Z32" s="61"/>
      <c r="AA32" s="61"/>
      <c r="AB32" s="61"/>
      <c r="AC32" s="61"/>
      <c r="AD32" s="62"/>
      <c r="AE32" s="64" t="s">
        <v>3</v>
      </c>
      <c r="AF32" s="65"/>
    </row>
    <row r="33" spans="1:32" ht="47.25" customHeight="1">
      <c r="A33" s="77" t="s">
        <v>29</v>
      </c>
      <c r="B33" s="78"/>
      <c r="C33" s="78"/>
      <c r="D33" s="78"/>
      <c r="E33" s="78"/>
      <c r="F33" s="78"/>
      <c r="G33" s="78"/>
      <c r="H33" s="78"/>
      <c r="I33" s="78"/>
      <c r="J33" s="78"/>
      <c r="K33" s="79"/>
      <c r="L33" s="86" t="s">
        <v>86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8"/>
    </row>
    <row r="34" spans="1:32" ht="47.25" customHeight="1">
      <c r="A34" s="80"/>
      <c r="B34" s="81"/>
      <c r="C34" s="81"/>
      <c r="D34" s="81"/>
      <c r="E34" s="81"/>
      <c r="F34" s="81"/>
      <c r="G34" s="81"/>
      <c r="H34" s="81"/>
      <c r="I34" s="81"/>
      <c r="J34" s="81"/>
      <c r="K34" s="82"/>
      <c r="L34" s="89" t="s">
        <v>87</v>
      </c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1"/>
    </row>
    <row r="35" spans="1:32" ht="47.25" customHeight="1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5"/>
      <c r="L35" s="92" t="s">
        <v>18</v>
      </c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4"/>
    </row>
    <row r="36" spans="1:32" ht="20.2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20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20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20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20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20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20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20.2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20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20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20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20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20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20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20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20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20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</sheetData>
  <sheetProtection password="CC0F" sheet="1" formatCells="0" formatColumns="0" formatRows="0"/>
  <mergeCells count="49">
    <mergeCell ref="U22:AF22"/>
    <mergeCell ref="P22:T22"/>
    <mergeCell ref="K12:N14"/>
    <mergeCell ref="K15:N17"/>
    <mergeCell ref="V6:W6"/>
    <mergeCell ref="O9:AF11"/>
    <mergeCell ref="J22:K22"/>
    <mergeCell ref="M22:N22"/>
    <mergeCell ref="A4:Z4"/>
    <mergeCell ref="AB1:AE4"/>
    <mergeCell ref="O15:Q17"/>
    <mergeCell ref="K9:N11"/>
    <mergeCell ref="R15:AF17"/>
    <mergeCell ref="O12:AF14"/>
    <mergeCell ref="AD6:AE6"/>
    <mergeCell ref="AA6:AB6"/>
    <mergeCell ref="X6:Y6"/>
    <mergeCell ref="A24:D24"/>
    <mergeCell ref="A22:D22"/>
    <mergeCell ref="F24:G24"/>
    <mergeCell ref="E23:H23"/>
    <mergeCell ref="A23:D23"/>
    <mergeCell ref="E22:F22"/>
    <mergeCell ref="G22:H22"/>
    <mergeCell ref="P23:T23"/>
    <mergeCell ref="I23:K23"/>
    <mergeCell ref="H24:I24"/>
    <mergeCell ref="L23:O23"/>
    <mergeCell ref="N24:O24"/>
    <mergeCell ref="S24:T24"/>
    <mergeCell ref="K24:L24"/>
    <mergeCell ref="U23:AF23"/>
    <mergeCell ref="A33:K35"/>
    <mergeCell ref="L33:AF33"/>
    <mergeCell ref="L34:AF34"/>
    <mergeCell ref="L35:AF35"/>
    <mergeCell ref="U24:V24"/>
    <mergeCell ref="X24:Y24"/>
    <mergeCell ref="AA24:AB24"/>
    <mergeCell ref="U25:AD31"/>
    <mergeCell ref="AE25:AF31"/>
    <mergeCell ref="U32:AD32"/>
    <mergeCell ref="Q30:S30"/>
    <mergeCell ref="AE32:AF32"/>
    <mergeCell ref="A25:K32"/>
    <mergeCell ref="L32:T32"/>
    <mergeCell ref="L25:T26"/>
    <mergeCell ref="Q28:S28"/>
    <mergeCell ref="Q29:S29"/>
  </mergeCells>
  <conditionalFormatting sqref="O9:AF11">
    <cfRule type="expression" priority="4" dxfId="22" stopIfTrue="1">
      <formula>LEN($O$9)&gt;0</formula>
    </cfRule>
  </conditionalFormatting>
  <conditionalFormatting sqref="O12:AF14">
    <cfRule type="expression" priority="3" dxfId="22" stopIfTrue="1">
      <formula>LEN($O$12)&gt;0</formula>
    </cfRule>
  </conditionalFormatting>
  <conditionalFormatting sqref="R15">
    <cfRule type="expression" priority="2" dxfId="22" stopIfTrue="1">
      <formula>LEN($R$15)&gt;0</formula>
    </cfRule>
  </conditionalFormatting>
  <conditionalFormatting sqref="U25:AD31">
    <cfRule type="expression" priority="1" dxfId="22" stopIfTrue="1">
      <formula>LEN($U$25)&gt;0</formula>
    </cfRule>
  </conditionalFormatting>
  <dataValidations count="2">
    <dataValidation type="list" allowBlank="1" showInputMessage="1" showErrorMessage="1" errorTitle="金額が正しくありません" error="数字を消去してから、左記のとおり会員数に応じて正しい金額を38400円・62400円・86400円の中から選択してください。" sqref="U25:AD31">
      <formula1>"38400,62400,86400"</formula1>
    </dataValidation>
    <dataValidation allowBlank="1" showInputMessage="1" showErrorMessage="1" promptTitle="黄色のセルの箇所を入力してください" prompt="黄色になっているセル以外は、基本的に入力できないようになっています。" sqref="O9:AF11"/>
  </dataValidation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4"/>
  <sheetViews>
    <sheetView view="pageBreakPreview" zoomScaleSheetLayoutView="100" zoomScalePageLayoutView="0" workbookViewId="0" topLeftCell="A1">
      <selection activeCell="E7" sqref="E7:K7"/>
    </sheetView>
  </sheetViews>
  <sheetFormatPr defaultColWidth="3.00390625" defaultRowHeight="20.25" customHeight="1"/>
  <cols>
    <col min="1" max="1" width="3.00390625" style="1" customWidth="1"/>
    <col min="2" max="2" width="4.50390625" style="1" bestFit="1" customWidth="1"/>
    <col min="3" max="31" width="3.00390625" style="1" customWidth="1"/>
    <col min="32" max="58" width="3.00390625" style="51" customWidth="1"/>
    <col min="59" max="16384" width="3.00390625" style="1" customWidth="1"/>
  </cols>
  <sheetData>
    <row r="1" spans="1:30" ht="20.25" customHeight="1">
      <c r="A1" s="1" t="s">
        <v>19</v>
      </c>
      <c r="AA1" s="14"/>
      <c r="AB1" s="14"/>
      <c r="AC1" s="14"/>
      <c r="AD1" s="14"/>
    </row>
    <row r="2" spans="27:30" ht="20.25" customHeight="1">
      <c r="AA2" s="14"/>
      <c r="AB2" s="14"/>
      <c r="AC2" s="14"/>
      <c r="AD2" s="14"/>
    </row>
    <row r="3" spans="27:30" ht="20.25" customHeight="1">
      <c r="AA3" s="14"/>
      <c r="AB3" s="14"/>
      <c r="AC3" s="14"/>
      <c r="AD3" s="14"/>
    </row>
    <row r="4" spans="27:30" ht="20.25" customHeight="1">
      <c r="AA4" s="14"/>
      <c r="AB4" s="14"/>
      <c r="AC4" s="14"/>
      <c r="AD4" s="14"/>
    </row>
    <row r="5" spans="1:30" ht="32.25" customHeight="1">
      <c r="A5" s="13" t="s">
        <v>83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  <c r="AB5" s="14"/>
      <c r="AC5" s="14"/>
      <c r="AD5" s="14"/>
    </row>
    <row r="6" ht="13.5" customHeight="1" thickBot="1"/>
    <row r="7" spans="2:30" ht="42" customHeight="1" thickBot="1">
      <c r="B7" s="66" t="s">
        <v>20</v>
      </c>
      <c r="C7" s="66"/>
      <c r="D7" s="121"/>
      <c r="E7" s="161"/>
      <c r="F7" s="162"/>
      <c r="G7" s="162"/>
      <c r="H7" s="162"/>
      <c r="I7" s="162"/>
      <c r="J7" s="162"/>
      <c r="K7" s="163"/>
      <c r="M7" s="66" t="s">
        <v>37</v>
      </c>
      <c r="N7" s="66"/>
      <c r="O7" s="66"/>
      <c r="P7" s="121"/>
      <c r="Q7" s="161">
        <f>IF('❶報告書'!O12="","",'❶報告書'!O12)</f>
      </c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3"/>
    </row>
    <row r="8" ht="13.5" customHeight="1"/>
    <row r="9" ht="20.25" customHeight="1" thickBot="1">
      <c r="A9" s="36" t="s">
        <v>91</v>
      </c>
    </row>
    <row r="10" spans="1:31" ht="32.25" customHeight="1" thickBot="1">
      <c r="A10" s="8"/>
      <c r="B10" s="37" t="s">
        <v>90</v>
      </c>
      <c r="C10" s="8"/>
      <c r="D10" s="8" t="s">
        <v>89</v>
      </c>
      <c r="E10" s="8"/>
      <c r="F10" s="8"/>
      <c r="G10" s="8"/>
      <c r="H10" s="3"/>
      <c r="I10" s="3"/>
      <c r="J10" s="3"/>
      <c r="K10" s="175"/>
      <c r="L10" s="176"/>
      <c r="M10" s="176"/>
      <c r="N10" s="176"/>
      <c r="O10" s="177"/>
      <c r="P10" s="3" t="s">
        <v>39</v>
      </c>
      <c r="Q10" s="3"/>
      <c r="R10" s="3"/>
      <c r="S10" s="3"/>
      <c r="T10" s="3"/>
      <c r="U10" s="3"/>
      <c r="V10" s="3"/>
      <c r="W10" s="3"/>
      <c r="X10"/>
      <c r="Y10"/>
      <c r="Z10"/>
      <c r="AA10"/>
      <c r="AB10"/>
      <c r="AC10"/>
      <c r="AD10"/>
      <c r="AE10" s="3"/>
    </row>
    <row r="11" spans="1:31" ht="12.75" customHeight="1" thickBot="1">
      <c r="A11" s="8"/>
      <c r="B11" s="37"/>
      <c r="C11" s="8"/>
      <c r="D11" s="8"/>
      <c r="E11" s="8"/>
      <c r="F11" s="8"/>
      <c r="G11" s="8"/>
      <c r="H11" s="3"/>
      <c r="I11" s="3"/>
      <c r="J11" s="38"/>
      <c r="K11" s="39"/>
      <c r="L11" s="39"/>
      <c r="M11" s="39"/>
      <c r="N11" s="39"/>
      <c r="O11" s="39"/>
      <c r="P11" s="38"/>
      <c r="Q11" s="38"/>
      <c r="R11" s="38"/>
      <c r="S11" s="3"/>
      <c r="T11" s="3"/>
      <c r="U11" s="3"/>
      <c r="V11" s="3"/>
      <c r="W11" s="3"/>
      <c r="X11"/>
      <c r="Y11"/>
      <c r="Z11"/>
      <c r="AA11"/>
      <c r="AB11"/>
      <c r="AC11"/>
      <c r="AD11"/>
      <c r="AE11" s="3"/>
    </row>
    <row r="12" spans="1:31" ht="32.25" customHeight="1" thickBot="1">
      <c r="A12" s="8"/>
      <c r="B12" s="37" t="s">
        <v>78</v>
      </c>
      <c r="C12" s="8"/>
      <c r="D12" s="8" t="s">
        <v>40</v>
      </c>
      <c r="E12" s="8"/>
      <c r="F12" s="8"/>
      <c r="G12" s="8"/>
      <c r="H12" s="8"/>
      <c r="I12" s="8"/>
      <c r="J12" s="8"/>
      <c r="K12" s="175"/>
      <c r="L12" s="176"/>
      <c r="M12" s="176"/>
      <c r="N12" s="176"/>
      <c r="O12" s="177"/>
      <c r="P12" s="3" t="s">
        <v>22</v>
      </c>
      <c r="Q12" s="3"/>
      <c r="R12" s="3"/>
      <c r="S12" s="3"/>
      <c r="T12" s="3"/>
      <c r="U12" s="3"/>
      <c r="V12" s="3"/>
      <c r="W12" s="3"/>
      <c r="X12"/>
      <c r="Y12"/>
      <c r="Z12"/>
      <c r="AA12"/>
      <c r="AB12"/>
      <c r="AC12"/>
      <c r="AD12"/>
      <c r="AE12" s="3"/>
    </row>
    <row r="13" spans="1:31" ht="11.25" customHeight="1" thickBot="1">
      <c r="A13" s="8"/>
      <c r="B13" s="37"/>
      <c r="C13" s="8"/>
      <c r="D13" s="8"/>
      <c r="E13" s="8"/>
      <c r="F13" s="8"/>
      <c r="G13" s="8"/>
      <c r="H13" s="8"/>
      <c r="I13" s="8"/>
      <c r="J13" s="40"/>
      <c r="K13" s="39"/>
      <c r="L13" s="39"/>
      <c r="M13" s="39"/>
      <c r="N13" s="39"/>
      <c r="O13" s="39"/>
      <c r="P13" s="38"/>
      <c r="Q13" s="3"/>
      <c r="R13" s="3"/>
      <c r="S13" s="3"/>
      <c r="T13" s="3"/>
      <c r="U13" s="3"/>
      <c r="V13" s="3"/>
      <c r="W13" s="3"/>
      <c r="X13"/>
      <c r="Y13"/>
      <c r="Z13"/>
      <c r="AA13"/>
      <c r="AB13"/>
      <c r="AC13"/>
      <c r="AD13"/>
      <c r="AE13" s="3"/>
    </row>
    <row r="14" spans="1:31" ht="32.25" customHeight="1" thickBot="1">
      <c r="A14" s="8"/>
      <c r="B14" s="37" t="s">
        <v>79</v>
      </c>
      <c r="C14" s="8"/>
      <c r="D14" s="8" t="s">
        <v>41</v>
      </c>
      <c r="E14" s="8"/>
      <c r="F14" s="8"/>
      <c r="G14" s="8"/>
      <c r="H14" s="8"/>
      <c r="I14" s="8"/>
      <c r="J14" s="8"/>
      <c r="K14" s="175"/>
      <c r="L14" s="176"/>
      <c r="M14" s="176"/>
      <c r="N14" s="176"/>
      <c r="O14" s="177"/>
      <c r="P14" s="3" t="s">
        <v>22</v>
      </c>
      <c r="Q14" s="3"/>
      <c r="R14" s="3"/>
      <c r="S14" s="3"/>
      <c r="T14" s="3"/>
      <c r="U14" s="3"/>
      <c r="V14" s="3"/>
      <c r="W14" s="3"/>
      <c r="X14"/>
      <c r="Y14"/>
      <c r="Z14"/>
      <c r="AA14"/>
      <c r="AB14"/>
      <c r="AC14"/>
      <c r="AD14"/>
      <c r="AE14" s="3"/>
    </row>
    <row r="15" spans="32:58" ht="20.25" customHeight="1"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</row>
    <row r="16" spans="1:32" ht="20.25" customHeight="1">
      <c r="A16" s="45" t="s">
        <v>96</v>
      </c>
      <c r="AC16" s="81"/>
      <c r="AD16" s="81"/>
      <c r="AE16" s="8"/>
      <c r="AF16" s="53"/>
    </row>
    <row r="17" ht="6" customHeight="1">
      <c r="B17" s="36"/>
    </row>
    <row r="18" spans="1:31" ht="20.25" customHeight="1">
      <c r="A18" s="168" t="s">
        <v>88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25" t="s">
        <v>24</v>
      </c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71"/>
      <c r="Y18" s="125" t="s">
        <v>4</v>
      </c>
      <c r="Z18" s="126"/>
      <c r="AA18" s="126"/>
      <c r="AB18" s="171"/>
      <c r="AC18" s="122" t="s">
        <v>5</v>
      </c>
      <c r="AD18" s="122"/>
      <c r="AE18" s="167"/>
    </row>
    <row r="19" spans="1:31" ht="32.25" customHeight="1">
      <c r="A19" s="169"/>
      <c r="B19" s="169"/>
      <c r="C19" s="170"/>
      <c r="D19" s="47" t="s">
        <v>6</v>
      </c>
      <c r="E19" s="172"/>
      <c r="F19" s="172"/>
      <c r="G19" s="47" t="s">
        <v>23</v>
      </c>
      <c r="H19" s="172"/>
      <c r="I19" s="172"/>
      <c r="J19" s="47" t="s">
        <v>9</v>
      </c>
      <c r="K19" s="164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6"/>
      <c r="Y19" s="173"/>
      <c r="Z19" s="174"/>
      <c r="AA19" s="174"/>
      <c r="AB19" s="50" t="s">
        <v>21</v>
      </c>
      <c r="AC19" s="164"/>
      <c r="AD19" s="165"/>
      <c r="AE19" s="166"/>
    </row>
    <row r="20" spans="1:31" ht="32.25" customHeight="1">
      <c r="A20" s="169"/>
      <c r="B20" s="169"/>
      <c r="C20" s="170"/>
      <c r="D20" s="47" t="s">
        <v>6</v>
      </c>
      <c r="E20" s="172"/>
      <c r="F20" s="172"/>
      <c r="G20" s="47" t="s">
        <v>7</v>
      </c>
      <c r="H20" s="172"/>
      <c r="I20" s="172"/>
      <c r="J20" s="47" t="s">
        <v>9</v>
      </c>
      <c r="K20" s="164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6"/>
      <c r="Y20" s="173"/>
      <c r="Z20" s="174"/>
      <c r="AA20" s="174"/>
      <c r="AB20" s="50" t="s">
        <v>21</v>
      </c>
      <c r="AC20" s="164"/>
      <c r="AD20" s="165"/>
      <c r="AE20" s="166"/>
    </row>
    <row r="21" spans="1:31" ht="32.25" customHeight="1">
      <c r="A21" s="169"/>
      <c r="B21" s="169"/>
      <c r="C21" s="170"/>
      <c r="D21" s="47" t="s">
        <v>6</v>
      </c>
      <c r="E21" s="172"/>
      <c r="F21" s="172"/>
      <c r="G21" s="47" t="s">
        <v>23</v>
      </c>
      <c r="H21" s="172"/>
      <c r="I21" s="172"/>
      <c r="J21" s="47" t="s">
        <v>9</v>
      </c>
      <c r="K21" s="164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6"/>
      <c r="Y21" s="173"/>
      <c r="Z21" s="174"/>
      <c r="AA21" s="174"/>
      <c r="AB21" s="50" t="s">
        <v>21</v>
      </c>
      <c r="AC21" s="164"/>
      <c r="AD21" s="165"/>
      <c r="AE21" s="166"/>
    </row>
    <row r="22" spans="1:31" ht="32.25" customHeight="1">
      <c r="A22" s="169"/>
      <c r="B22" s="169"/>
      <c r="C22" s="170"/>
      <c r="D22" s="47" t="s">
        <v>6</v>
      </c>
      <c r="E22" s="172"/>
      <c r="F22" s="172"/>
      <c r="G22" s="47" t="s">
        <v>23</v>
      </c>
      <c r="H22" s="172"/>
      <c r="I22" s="172"/>
      <c r="J22" s="47" t="s">
        <v>9</v>
      </c>
      <c r="K22" s="164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6"/>
      <c r="Y22" s="173"/>
      <c r="Z22" s="174"/>
      <c r="AA22" s="174"/>
      <c r="AB22" s="50" t="s">
        <v>21</v>
      </c>
      <c r="AC22" s="164"/>
      <c r="AD22" s="165"/>
      <c r="AE22" s="166"/>
    </row>
    <row r="23" spans="1:31" ht="32.25" customHeight="1">
      <c r="A23" s="169"/>
      <c r="B23" s="169"/>
      <c r="C23" s="170"/>
      <c r="D23" s="47" t="s">
        <v>6</v>
      </c>
      <c r="E23" s="172"/>
      <c r="F23" s="172"/>
      <c r="G23" s="47" t="s">
        <v>23</v>
      </c>
      <c r="H23" s="172"/>
      <c r="I23" s="172"/>
      <c r="J23" s="47" t="s">
        <v>9</v>
      </c>
      <c r="K23" s="164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6"/>
      <c r="Y23" s="173"/>
      <c r="Z23" s="174"/>
      <c r="AA23" s="174"/>
      <c r="AB23" s="50" t="s">
        <v>21</v>
      </c>
      <c r="AC23" s="164"/>
      <c r="AD23" s="165"/>
      <c r="AE23" s="166"/>
    </row>
    <row r="24" spans="1:31" ht="32.25" customHeight="1">
      <c r="A24" s="169"/>
      <c r="B24" s="169"/>
      <c r="C24" s="170"/>
      <c r="D24" s="47" t="s">
        <v>6</v>
      </c>
      <c r="E24" s="172"/>
      <c r="F24" s="172"/>
      <c r="G24" s="47" t="s">
        <v>23</v>
      </c>
      <c r="H24" s="172"/>
      <c r="I24" s="172"/>
      <c r="J24" s="47" t="s">
        <v>9</v>
      </c>
      <c r="K24" s="164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6"/>
      <c r="Y24" s="173"/>
      <c r="Z24" s="174"/>
      <c r="AA24" s="174"/>
      <c r="AB24" s="50" t="s">
        <v>21</v>
      </c>
      <c r="AC24" s="164"/>
      <c r="AD24" s="165"/>
      <c r="AE24" s="166"/>
    </row>
    <row r="25" spans="1:31" ht="32.25" customHeight="1">
      <c r="A25" s="169"/>
      <c r="B25" s="169"/>
      <c r="C25" s="170"/>
      <c r="D25" s="47" t="s">
        <v>6</v>
      </c>
      <c r="E25" s="172"/>
      <c r="F25" s="172"/>
      <c r="G25" s="47" t="s">
        <v>23</v>
      </c>
      <c r="H25" s="172"/>
      <c r="I25" s="172"/>
      <c r="J25" s="47" t="s">
        <v>9</v>
      </c>
      <c r="K25" s="164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6"/>
      <c r="Y25" s="173"/>
      <c r="Z25" s="174"/>
      <c r="AA25" s="174"/>
      <c r="AB25" s="50" t="s">
        <v>21</v>
      </c>
      <c r="AC25" s="164"/>
      <c r="AD25" s="165"/>
      <c r="AE25" s="166"/>
    </row>
    <row r="26" spans="1:31" ht="32.25" customHeight="1">
      <c r="A26" s="169"/>
      <c r="B26" s="169"/>
      <c r="C26" s="170"/>
      <c r="D26" s="47" t="s">
        <v>6</v>
      </c>
      <c r="E26" s="172"/>
      <c r="F26" s="172"/>
      <c r="G26" s="47" t="s">
        <v>23</v>
      </c>
      <c r="H26" s="172"/>
      <c r="I26" s="172"/>
      <c r="J26" s="47" t="s">
        <v>9</v>
      </c>
      <c r="K26" s="164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6"/>
      <c r="Y26" s="173"/>
      <c r="Z26" s="174"/>
      <c r="AA26" s="174"/>
      <c r="AB26" s="50" t="s">
        <v>21</v>
      </c>
      <c r="AC26" s="164"/>
      <c r="AD26" s="165"/>
      <c r="AE26" s="166"/>
    </row>
    <row r="27" spans="1:31" ht="32.25" customHeight="1">
      <c r="A27" s="169"/>
      <c r="B27" s="169"/>
      <c r="C27" s="170"/>
      <c r="D27" s="47" t="s">
        <v>6</v>
      </c>
      <c r="E27" s="172"/>
      <c r="F27" s="172"/>
      <c r="G27" s="47" t="s">
        <v>23</v>
      </c>
      <c r="H27" s="172"/>
      <c r="I27" s="172"/>
      <c r="J27" s="47" t="s">
        <v>9</v>
      </c>
      <c r="K27" s="164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6"/>
      <c r="Y27" s="173"/>
      <c r="Z27" s="174"/>
      <c r="AA27" s="174"/>
      <c r="AB27" s="50" t="s">
        <v>21</v>
      </c>
      <c r="AC27" s="164"/>
      <c r="AD27" s="165"/>
      <c r="AE27" s="166"/>
    </row>
    <row r="28" spans="1:31" ht="32.25" customHeight="1">
      <c r="A28" s="169"/>
      <c r="B28" s="169"/>
      <c r="C28" s="170"/>
      <c r="D28" s="47" t="s">
        <v>6</v>
      </c>
      <c r="E28" s="172"/>
      <c r="F28" s="172"/>
      <c r="G28" s="47" t="s">
        <v>23</v>
      </c>
      <c r="H28" s="172"/>
      <c r="I28" s="172"/>
      <c r="J28" s="47" t="s">
        <v>9</v>
      </c>
      <c r="K28" s="164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6"/>
      <c r="Y28" s="173"/>
      <c r="Z28" s="174"/>
      <c r="AA28" s="174"/>
      <c r="AB28" s="50" t="s">
        <v>21</v>
      </c>
      <c r="AC28" s="164"/>
      <c r="AD28" s="165"/>
      <c r="AE28" s="166"/>
    </row>
    <row r="29" spans="1:31" ht="32.25" customHeight="1">
      <c r="A29" s="169"/>
      <c r="B29" s="169"/>
      <c r="C29" s="170"/>
      <c r="D29" s="47" t="s">
        <v>6</v>
      </c>
      <c r="E29" s="172"/>
      <c r="F29" s="172"/>
      <c r="G29" s="47" t="s">
        <v>23</v>
      </c>
      <c r="H29" s="172"/>
      <c r="I29" s="172"/>
      <c r="J29" s="47" t="s">
        <v>9</v>
      </c>
      <c r="K29" s="164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6"/>
      <c r="Y29" s="173"/>
      <c r="Z29" s="174"/>
      <c r="AA29" s="174"/>
      <c r="AB29" s="50" t="s">
        <v>21</v>
      </c>
      <c r="AC29" s="164"/>
      <c r="AD29" s="165"/>
      <c r="AE29" s="166"/>
    </row>
    <row r="30" spans="1:31" ht="32.25" customHeight="1">
      <c r="A30" s="169"/>
      <c r="B30" s="169"/>
      <c r="C30" s="170"/>
      <c r="D30" s="47" t="s">
        <v>6</v>
      </c>
      <c r="E30" s="172"/>
      <c r="F30" s="172"/>
      <c r="G30" s="47" t="s">
        <v>23</v>
      </c>
      <c r="H30" s="172"/>
      <c r="I30" s="172"/>
      <c r="J30" s="47" t="s">
        <v>9</v>
      </c>
      <c r="K30" s="164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6"/>
      <c r="Y30" s="173"/>
      <c r="Z30" s="174"/>
      <c r="AA30" s="174"/>
      <c r="AB30" s="50" t="s">
        <v>21</v>
      </c>
      <c r="AC30" s="164"/>
      <c r="AD30" s="165"/>
      <c r="AE30" s="166"/>
    </row>
    <row r="31" spans="1:31" ht="32.25" customHeight="1">
      <c r="A31" s="169"/>
      <c r="B31" s="169"/>
      <c r="C31" s="170"/>
      <c r="D31" s="47" t="s">
        <v>6</v>
      </c>
      <c r="E31" s="172"/>
      <c r="F31" s="172"/>
      <c r="G31" s="47" t="s">
        <v>23</v>
      </c>
      <c r="H31" s="172"/>
      <c r="I31" s="172"/>
      <c r="J31" s="47" t="s">
        <v>9</v>
      </c>
      <c r="K31" s="164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6"/>
      <c r="Y31" s="173"/>
      <c r="Z31" s="174"/>
      <c r="AA31" s="174"/>
      <c r="AB31" s="50" t="s">
        <v>21</v>
      </c>
      <c r="AC31" s="164"/>
      <c r="AD31" s="165"/>
      <c r="AE31" s="166"/>
    </row>
    <row r="32" spans="1:31" ht="32.25" customHeight="1">
      <c r="A32" s="169"/>
      <c r="B32" s="169"/>
      <c r="C32" s="170"/>
      <c r="D32" s="47" t="s">
        <v>6</v>
      </c>
      <c r="E32" s="172"/>
      <c r="F32" s="172"/>
      <c r="G32" s="47" t="s">
        <v>23</v>
      </c>
      <c r="H32" s="172"/>
      <c r="I32" s="172"/>
      <c r="J32" s="47" t="s">
        <v>9</v>
      </c>
      <c r="K32" s="164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6"/>
      <c r="Y32" s="173"/>
      <c r="Z32" s="174"/>
      <c r="AA32" s="174"/>
      <c r="AB32" s="50" t="s">
        <v>21</v>
      </c>
      <c r="AC32" s="164"/>
      <c r="AD32" s="165"/>
      <c r="AE32" s="166"/>
    </row>
    <row r="33" spans="1:31" s="51" customFormat="1" ht="15.75" customHeight="1">
      <c r="A33" s="54"/>
      <c r="B33" s="54"/>
      <c r="C33" s="54"/>
      <c r="D33" s="55"/>
      <c r="E33" s="54"/>
      <c r="F33" s="54"/>
      <c r="G33" s="55"/>
      <c r="H33" s="54"/>
      <c r="I33" s="54"/>
      <c r="J33" s="55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4"/>
      <c r="Z33" s="54"/>
      <c r="AA33" s="54"/>
      <c r="AB33" s="55"/>
      <c r="AC33" s="55"/>
      <c r="AD33" s="55"/>
      <c r="AE33" s="55"/>
    </row>
    <row r="34" spans="8:9" s="51" customFormat="1" ht="20.25" customHeight="1">
      <c r="H34" s="57"/>
      <c r="I34" s="57"/>
    </row>
    <row r="35" s="51" customFormat="1" ht="20.25" customHeight="1"/>
    <row r="36" s="51" customFormat="1" ht="20.25" customHeight="1"/>
    <row r="37" s="51" customFormat="1" ht="20.25" customHeight="1"/>
    <row r="38" s="51" customFormat="1" ht="20.25" customHeight="1"/>
  </sheetData>
  <sheetProtection password="CC0F" sheet="1" formatCells="0" formatColumns="0" formatRows="0" insertRows="0" deleteRows="0"/>
  <mergeCells count="96">
    <mergeCell ref="Y18:AB18"/>
    <mergeCell ref="Y19:AA19"/>
    <mergeCell ref="B7:D7"/>
    <mergeCell ref="K10:O10"/>
    <mergeCell ref="H21:I21"/>
    <mergeCell ref="K14:O14"/>
    <mergeCell ref="K12:O12"/>
    <mergeCell ref="H20:I20"/>
    <mergeCell ref="K19:X19"/>
    <mergeCell ref="A20:C20"/>
    <mergeCell ref="E19:F19"/>
    <mergeCell ref="H19:I19"/>
    <mergeCell ref="AC23:AE23"/>
    <mergeCell ref="E20:F20"/>
    <mergeCell ref="E21:F21"/>
    <mergeCell ref="H22:I22"/>
    <mergeCell ref="E23:F23"/>
    <mergeCell ref="AC20:AE20"/>
    <mergeCell ref="H24:I24"/>
    <mergeCell ref="K24:X24"/>
    <mergeCell ref="K21:X21"/>
    <mergeCell ref="Y20:AA20"/>
    <mergeCell ref="Y24:AA24"/>
    <mergeCell ref="K20:X20"/>
    <mergeCell ref="H23:I23"/>
    <mergeCell ref="H28:I28"/>
    <mergeCell ref="H29:I29"/>
    <mergeCell ref="E29:F29"/>
    <mergeCell ref="E26:F26"/>
    <mergeCell ref="E28:F28"/>
    <mergeCell ref="H32:I32"/>
    <mergeCell ref="E32:F32"/>
    <mergeCell ref="Y30:AA30"/>
    <mergeCell ref="Y31:AA31"/>
    <mergeCell ref="Y32:AA32"/>
    <mergeCell ref="K32:X32"/>
    <mergeCell ref="H30:I30"/>
    <mergeCell ref="H31:I31"/>
    <mergeCell ref="K30:X30"/>
    <mergeCell ref="K31:X31"/>
    <mergeCell ref="AC32:AE32"/>
    <mergeCell ref="AC26:AE26"/>
    <mergeCell ref="AC27:AE27"/>
    <mergeCell ref="AC28:AE28"/>
    <mergeCell ref="AC29:AE29"/>
    <mergeCell ref="A23:C23"/>
    <mergeCell ref="K29:X29"/>
    <mergeCell ref="AC30:AE30"/>
    <mergeCell ref="AC31:AE31"/>
    <mergeCell ref="K28:X28"/>
    <mergeCell ref="K26:X26"/>
    <mergeCell ref="K25:X25"/>
    <mergeCell ref="Y23:AA23"/>
    <mergeCell ref="K23:X23"/>
    <mergeCell ref="A31:C31"/>
    <mergeCell ref="Y26:AA26"/>
    <mergeCell ref="Y27:AA27"/>
    <mergeCell ref="Y28:AA28"/>
    <mergeCell ref="Y29:AA29"/>
    <mergeCell ref="E25:F25"/>
    <mergeCell ref="AC24:AE24"/>
    <mergeCell ref="AC25:AE25"/>
    <mergeCell ref="Y25:AA25"/>
    <mergeCell ref="H25:I25"/>
    <mergeCell ref="A27:C27"/>
    <mergeCell ref="H27:I27"/>
    <mergeCell ref="K27:X27"/>
    <mergeCell ref="E27:F27"/>
    <mergeCell ref="H26:I26"/>
    <mergeCell ref="A24:C24"/>
    <mergeCell ref="A25:C25"/>
    <mergeCell ref="A26:C26"/>
    <mergeCell ref="A28:C28"/>
    <mergeCell ref="A29:C29"/>
    <mergeCell ref="A30:C30"/>
    <mergeCell ref="E30:F30"/>
    <mergeCell ref="A32:C32"/>
    <mergeCell ref="E31:F31"/>
    <mergeCell ref="E24:F24"/>
    <mergeCell ref="A22:C22"/>
    <mergeCell ref="Q7:AD7"/>
    <mergeCell ref="AC16:AD16"/>
    <mergeCell ref="E22:F22"/>
    <mergeCell ref="K22:X22"/>
    <mergeCell ref="Y21:AA21"/>
    <mergeCell ref="Y22:AA22"/>
    <mergeCell ref="E7:K7"/>
    <mergeCell ref="M7:P7"/>
    <mergeCell ref="AC21:AE21"/>
    <mergeCell ref="AC22:AE22"/>
    <mergeCell ref="AC18:AE18"/>
    <mergeCell ref="AC19:AE19"/>
    <mergeCell ref="A18:J18"/>
    <mergeCell ref="A19:C19"/>
    <mergeCell ref="A21:C21"/>
    <mergeCell ref="K18:X18"/>
  </mergeCells>
  <conditionalFormatting sqref="Q7:AD7">
    <cfRule type="expression" priority="34" dxfId="22" stopIfTrue="1">
      <formula>LEN($Q$7)&gt;0</formula>
    </cfRule>
  </conditionalFormatting>
  <conditionalFormatting sqref="E7:K7">
    <cfRule type="expression" priority="33" dxfId="22" stopIfTrue="1">
      <formula>LEN($E$7)&gt;0</formula>
    </cfRule>
  </conditionalFormatting>
  <conditionalFormatting sqref="K10:O10">
    <cfRule type="expression" priority="32" dxfId="22" stopIfTrue="1">
      <formula>LEN($K$10)&gt;0</formula>
    </cfRule>
  </conditionalFormatting>
  <conditionalFormatting sqref="K12:O12">
    <cfRule type="expression" priority="31" dxfId="22" stopIfTrue="1">
      <formula>$K$12&gt;1</formula>
    </cfRule>
  </conditionalFormatting>
  <conditionalFormatting sqref="K14:O14">
    <cfRule type="expression" priority="30" dxfId="22" stopIfTrue="1">
      <formula>IF($K$10&gt;0,$K$14&gt;=$K$10,LEN($K$14)&gt;0)</formula>
    </cfRule>
  </conditionalFormatting>
  <conditionalFormatting sqref="H19:I28">
    <cfRule type="expression" priority="28" dxfId="0" stopIfTrue="1">
      <formula>$H$19=""</formula>
    </cfRule>
  </conditionalFormatting>
  <conditionalFormatting sqref="E19:F28">
    <cfRule type="expression" priority="27" dxfId="0" stopIfTrue="1">
      <formula>$E$19=""</formula>
    </cfRule>
  </conditionalFormatting>
  <conditionalFormatting sqref="A19:C19">
    <cfRule type="expression" priority="26" dxfId="0" stopIfTrue="1">
      <formula>$A$19=""</formula>
    </cfRule>
  </conditionalFormatting>
  <conditionalFormatting sqref="K19:X19">
    <cfRule type="expression" priority="20" dxfId="0" stopIfTrue="1">
      <formula>$K$19=""</formula>
    </cfRule>
  </conditionalFormatting>
  <conditionalFormatting sqref="Y19:AA19">
    <cfRule type="expression" priority="19" dxfId="0" stopIfTrue="1">
      <formula>$Y$19=""</formula>
    </cfRule>
  </conditionalFormatting>
  <conditionalFormatting sqref="K20:X20">
    <cfRule type="expression" priority="18" dxfId="0" stopIfTrue="1">
      <formula>$K$20=""</formula>
    </cfRule>
  </conditionalFormatting>
  <conditionalFormatting sqref="K21:X21">
    <cfRule type="expression" priority="17" dxfId="0" stopIfTrue="1">
      <formula>$K$21=""</formula>
    </cfRule>
  </conditionalFormatting>
  <conditionalFormatting sqref="K22:X22">
    <cfRule type="expression" priority="16" dxfId="0" stopIfTrue="1">
      <formula>$K$22=""</formula>
    </cfRule>
  </conditionalFormatting>
  <conditionalFormatting sqref="K23:X23">
    <cfRule type="expression" priority="15" dxfId="0" stopIfTrue="1">
      <formula>$K$23=""</formula>
    </cfRule>
  </conditionalFormatting>
  <conditionalFormatting sqref="K24:X24">
    <cfRule type="expression" priority="14" dxfId="0" stopIfTrue="1">
      <formula>$K$24=""</formula>
    </cfRule>
  </conditionalFormatting>
  <conditionalFormatting sqref="K25:X25">
    <cfRule type="expression" priority="13" dxfId="0" stopIfTrue="1">
      <formula>$K$25=""</formula>
    </cfRule>
  </conditionalFormatting>
  <conditionalFormatting sqref="Y20:AA20">
    <cfRule type="expression" priority="12" dxfId="0" stopIfTrue="1">
      <formula>$Y$20=""</formula>
    </cfRule>
  </conditionalFormatting>
  <conditionalFormatting sqref="Y21:AA21">
    <cfRule type="expression" priority="11" dxfId="0" stopIfTrue="1">
      <formula>$Y$21=""</formula>
    </cfRule>
  </conditionalFormatting>
  <conditionalFormatting sqref="Y22:AA22">
    <cfRule type="expression" priority="10" dxfId="0" stopIfTrue="1">
      <formula>$Y$22=""</formula>
    </cfRule>
  </conditionalFormatting>
  <conditionalFormatting sqref="Y23:AA23">
    <cfRule type="expression" priority="9" dxfId="0" stopIfTrue="1">
      <formula>$Y$23=""</formula>
    </cfRule>
  </conditionalFormatting>
  <conditionalFormatting sqref="Y24:AA24">
    <cfRule type="expression" priority="8" dxfId="0" stopIfTrue="1">
      <formula>$Y$24=""</formula>
    </cfRule>
  </conditionalFormatting>
  <conditionalFormatting sqref="Y25:AA25">
    <cfRule type="expression" priority="7" dxfId="0" stopIfTrue="1">
      <formula>$Y$25=""</formula>
    </cfRule>
  </conditionalFormatting>
  <conditionalFormatting sqref="K26:X26">
    <cfRule type="expression" priority="6" dxfId="0" stopIfTrue="1">
      <formula>$K$26=""</formula>
    </cfRule>
  </conditionalFormatting>
  <conditionalFormatting sqref="K27:X27">
    <cfRule type="expression" priority="5" dxfId="0" stopIfTrue="1">
      <formula>$K$27=""</formula>
    </cfRule>
  </conditionalFormatting>
  <conditionalFormatting sqref="K28:X28">
    <cfRule type="expression" priority="4" dxfId="0" stopIfTrue="1">
      <formula>$K$28=""</formula>
    </cfRule>
  </conditionalFormatting>
  <conditionalFormatting sqref="Y26:AA26">
    <cfRule type="expression" priority="3" dxfId="0" stopIfTrue="1">
      <formula>$Y$26=""</formula>
    </cfRule>
  </conditionalFormatting>
  <conditionalFormatting sqref="Y27:AA27">
    <cfRule type="expression" priority="2" dxfId="0" stopIfTrue="1">
      <formula>$Y$27=""</formula>
    </cfRule>
  </conditionalFormatting>
  <conditionalFormatting sqref="Y28:AA28">
    <cfRule type="expression" priority="1" dxfId="0" stopIfTrue="1">
      <formula>$Y$28=""</formula>
    </cfRule>
  </conditionalFormatting>
  <dataValidations count="4">
    <dataValidation type="whole" allowBlank="1" showInputMessage="1" showErrorMessage="1" errorTitle="一声運動会議出席人数について" error="会議は１人以上出席してください。" sqref="Z12 AA13:AC13">
      <formula1>1</formula1>
      <formula2>100000000</formula2>
    </dataValidation>
    <dataValidation type="whole" allowBlank="1" showInputMessage="1" showErrorMessage="1" errorTitle="一声運動会議開催回数について" error="対象が０人の場合でも、必ず年１回以上は開催してください。" sqref="K12:K13">
      <formula1>1</formula1>
      <formula2>1000000000</formula2>
    </dataValidation>
    <dataValidation allowBlank="1" showInputMessage="1" showErrorMessage="1" promptTitle="年間の事業報告を少なくとも10個程度は入力してください" prompt="４月～３月に行った事業(会議・イベント・活動等)について、少なくとも10個程度は入力してください。事業実施報告書欄は白くなっている箇所も入力が可能です。&#10;貴老人クラブが実際に活動をしていた証明になります。" sqref="K19:X19"/>
    <dataValidation errorStyle="warning" type="whole" operator="greaterThanOrEqual" allowBlank="1" showInputMessage="1" showErrorMessage="1" errorTitle="延べ訪問回数が対象者数より少ないです" error="『対象者×年訪問回数＝延べ訪問回数』としてください。&#10;例：対象者10人×年2回訪問(打合せ)＝20回&#10;" sqref="K14:O14">
      <formula1>K10</formula1>
    </dataValidation>
  </dataValidation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view="pageBreakPreview" zoomScaleSheetLayoutView="100" zoomScalePageLayoutView="0" workbookViewId="0" topLeftCell="A1">
      <selection activeCell="K8" sqref="K8:X8"/>
    </sheetView>
  </sheetViews>
  <sheetFormatPr defaultColWidth="3.00390625" defaultRowHeight="32.25" customHeight="1"/>
  <cols>
    <col min="1" max="29" width="3.00390625" style="17" customWidth="1"/>
    <col min="30" max="30" width="3.25390625" style="17" bestFit="1" customWidth="1"/>
    <col min="31" max="16384" width="3.00390625" style="17" customWidth="1"/>
  </cols>
  <sheetData>
    <row r="1" spans="2:30" ht="17.25" customHeight="1">
      <c r="B1" s="18"/>
      <c r="W1" s="185" t="s">
        <v>82</v>
      </c>
      <c r="X1" s="185"/>
      <c r="Y1" s="185"/>
      <c r="Z1" s="185"/>
      <c r="AA1" s="19"/>
      <c r="AB1" s="19"/>
      <c r="AC1" s="20"/>
      <c r="AD1" s="20"/>
    </row>
    <row r="2" spans="1:28" ht="17.25" customHeight="1">
      <c r="A2" s="18"/>
      <c r="B2" s="18"/>
      <c r="W2" s="185"/>
      <c r="X2" s="185"/>
      <c r="Y2" s="185"/>
      <c r="Z2" s="185"/>
      <c r="AA2" s="19"/>
      <c r="AB2" s="19"/>
    </row>
    <row r="3" spans="1:30" ht="17.25" customHeight="1">
      <c r="A3" s="18"/>
      <c r="B3" s="18"/>
      <c r="W3" s="185"/>
      <c r="X3" s="185"/>
      <c r="Y3" s="185"/>
      <c r="Z3" s="185"/>
      <c r="AA3" s="186" t="s">
        <v>85</v>
      </c>
      <c r="AB3" s="186"/>
      <c r="AC3" s="187">
        <v>2</v>
      </c>
      <c r="AD3" s="187"/>
    </row>
    <row r="4" spans="1:30" ht="32.25" customHeight="1">
      <c r="A4" s="18"/>
      <c r="J4" s="21"/>
      <c r="W4" s="185"/>
      <c r="X4" s="185"/>
      <c r="Y4" s="185"/>
      <c r="Z4" s="185"/>
      <c r="AA4" s="186"/>
      <c r="AB4" s="186"/>
      <c r="AC4" s="187"/>
      <c r="AD4" s="187"/>
    </row>
    <row r="5" spans="1:30" ht="17.25" customHeight="1">
      <c r="A5" s="18"/>
      <c r="Y5" s="19"/>
      <c r="Z5" s="19"/>
      <c r="AA5" s="19"/>
      <c r="AB5" s="19"/>
      <c r="AD5" s="21"/>
    </row>
    <row r="6" spans="1:2" ht="6" customHeight="1">
      <c r="A6" s="18"/>
      <c r="B6" s="18"/>
    </row>
    <row r="7" spans="1:31" ht="32.25" customHeight="1">
      <c r="A7" s="188" t="s">
        <v>88</v>
      </c>
      <c r="B7" s="188"/>
      <c r="C7" s="188"/>
      <c r="D7" s="188"/>
      <c r="E7" s="188"/>
      <c r="F7" s="188"/>
      <c r="G7" s="188"/>
      <c r="H7" s="188"/>
      <c r="I7" s="188"/>
      <c r="J7" s="188"/>
      <c r="K7" s="188" t="s">
        <v>27</v>
      </c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 t="s">
        <v>4</v>
      </c>
      <c r="Z7" s="188"/>
      <c r="AA7" s="188"/>
      <c r="AB7" s="188"/>
      <c r="AC7" s="188" t="s">
        <v>5</v>
      </c>
      <c r="AD7" s="188"/>
      <c r="AE7" s="188"/>
    </row>
    <row r="8" spans="1:31" ht="32.25" customHeight="1">
      <c r="A8" s="178"/>
      <c r="B8" s="179"/>
      <c r="C8" s="179"/>
      <c r="D8" s="15" t="s">
        <v>6</v>
      </c>
      <c r="E8" s="180"/>
      <c r="F8" s="179"/>
      <c r="G8" s="15" t="s">
        <v>7</v>
      </c>
      <c r="H8" s="180"/>
      <c r="I8" s="179"/>
      <c r="J8" s="16" t="s">
        <v>9</v>
      </c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2"/>
      <c r="Z8" s="182"/>
      <c r="AA8" s="183"/>
      <c r="AB8" s="16" t="s">
        <v>21</v>
      </c>
      <c r="AC8" s="184"/>
      <c r="AD8" s="184"/>
      <c r="AE8" s="184"/>
    </row>
    <row r="9" spans="1:31" ht="32.25" customHeight="1">
      <c r="A9" s="178"/>
      <c r="B9" s="179"/>
      <c r="C9" s="179"/>
      <c r="D9" s="15" t="s">
        <v>6</v>
      </c>
      <c r="E9" s="180"/>
      <c r="F9" s="179"/>
      <c r="G9" s="15" t="s">
        <v>7</v>
      </c>
      <c r="H9" s="180"/>
      <c r="I9" s="179"/>
      <c r="J9" s="16" t="s">
        <v>9</v>
      </c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2"/>
      <c r="Z9" s="182"/>
      <c r="AA9" s="183"/>
      <c r="AB9" s="16" t="s">
        <v>21</v>
      </c>
      <c r="AC9" s="184"/>
      <c r="AD9" s="184"/>
      <c r="AE9" s="184"/>
    </row>
    <row r="10" spans="1:31" ht="32.25" customHeight="1">
      <c r="A10" s="178"/>
      <c r="B10" s="179"/>
      <c r="C10" s="179"/>
      <c r="D10" s="15" t="s">
        <v>6</v>
      </c>
      <c r="E10" s="180"/>
      <c r="F10" s="179"/>
      <c r="G10" s="15" t="s">
        <v>7</v>
      </c>
      <c r="H10" s="180"/>
      <c r="I10" s="179"/>
      <c r="J10" s="16" t="s">
        <v>9</v>
      </c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2"/>
      <c r="Z10" s="182"/>
      <c r="AA10" s="183"/>
      <c r="AB10" s="16" t="s">
        <v>21</v>
      </c>
      <c r="AC10" s="184"/>
      <c r="AD10" s="184"/>
      <c r="AE10" s="184"/>
    </row>
    <row r="11" spans="1:31" ht="32.25" customHeight="1">
      <c r="A11" s="178"/>
      <c r="B11" s="179"/>
      <c r="C11" s="179"/>
      <c r="D11" s="15" t="s">
        <v>6</v>
      </c>
      <c r="E11" s="180"/>
      <c r="F11" s="179"/>
      <c r="G11" s="15" t="s">
        <v>7</v>
      </c>
      <c r="H11" s="180"/>
      <c r="I11" s="179"/>
      <c r="J11" s="16" t="s">
        <v>9</v>
      </c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2"/>
      <c r="Z11" s="182"/>
      <c r="AA11" s="183"/>
      <c r="AB11" s="16" t="s">
        <v>21</v>
      </c>
      <c r="AC11" s="184"/>
      <c r="AD11" s="184"/>
      <c r="AE11" s="184"/>
    </row>
    <row r="12" spans="1:31" ht="32.25" customHeight="1">
      <c r="A12" s="178"/>
      <c r="B12" s="179"/>
      <c r="C12" s="179"/>
      <c r="D12" s="15" t="s">
        <v>6</v>
      </c>
      <c r="E12" s="180"/>
      <c r="F12" s="179"/>
      <c r="G12" s="15" t="s">
        <v>7</v>
      </c>
      <c r="H12" s="180"/>
      <c r="I12" s="179"/>
      <c r="J12" s="16" t="s">
        <v>9</v>
      </c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2"/>
      <c r="Z12" s="182"/>
      <c r="AA12" s="183"/>
      <c r="AB12" s="16" t="s">
        <v>21</v>
      </c>
      <c r="AC12" s="184"/>
      <c r="AD12" s="184"/>
      <c r="AE12" s="184"/>
    </row>
    <row r="13" spans="1:31" ht="32.25" customHeight="1">
      <c r="A13" s="178"/>
      <c r="B13" s="179"/>
      <c r="C13" s="179"/>
      <c r="D13" s="15" t="s">
        <v>6</v>
      </c>
      <c r="E13" s="180"/>
      <c r="F13" s="179"/>
      <c r="G13" s="15" t="s">
        <v>7</v>
      </c>
      <c r="H13" s="180"/>
      <c r="I13" s="179"/>
      <c r="J13" s="16" t="s">
        <v>9</v>
      </c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2"/>
      <c r="Z13" s="182"/>
      <c r="AA13" s="183"/>
      <c r="AB13" s="16" t="s">
        <v>21</v>
      </c>
      <c r="AC13" s="184"/>
      <c r="AD13" s="184"/>
      <c r="AE13" s="184"/>
    </row>
    <row r="14" spans="1:31" ht="32.25" customHeight="1">
      <c r="A14" s="178"/>
      <c r="B14" s="179"/>
      <c r="C14" s="179"/>
      <c r="D14" s="15" t="s">
        <v>6</v>
      </c>
      <c r="E14" s="180"/>
      <c r="F14" s="179"/>
      <c r="G14" s="15" t="s">
        <v>7</v>
      </c>
      <c r="H14" s="180"/>
      <c r="I14" s="179"/>
      <c r="J14" s="16" t="s">
        <v>9</v>
      </c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2"/>
      <c r="Z14" s="182"/>
      <c r="AA14" s="183"/>
      <c r="AB14" s="16" t="s">
        <v>21</v>
      </c>
      <c r="AC14" s="184"/>
      <c r="AD14" s="184"/>
      <c r="AE14" s="184"/>
    </row>
    <row r="15" spans="1:31" ht="32.25" customHeight="1">
      <c r="A15" s="178"/>
      <c r="B15" s="179"/>
      <c r="C15" s="179"/>
      <c r="D15" s="15" t="s">
        <v>6</v>
      </c>
      <c r="E15" s="180"/>
      <c r="F15" s="179"/>
      <c r="G15" s="15" t="s">
        <v>7</v>
      </c>
      <c r="H15" s="180"/>
      <c r="I15" s="179"/>
      <c r="J15" s="16" t="s">
        <v>9</v>
      </c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2"/>
      <c r="Z15" s="182"/>
      <c r="AA15" s="183"/>
      <c r="AB15" s="16" t="s">
        <v>21</v>
      </c>
      <c r="AC15" s="184"/>
      <c r="AD15" s="184"/>
      <c r="AE15" s="184"/>
    </row>
    <row r="16" spans="1:31" ht="32.25" customHeight="1">
      <c r="A16" s="178"/>
      <c r="B16" s="179"/>
      <c r="C16" s="179"/>
      <c r="D16" s="15" t="s">
        <v>6</v>
      </c>
      <c r="E16" s="180"/>
      <c r="F16" s="179"/>
      <c r="G16" s="15" t="s">
        <v>7</v>
      </c>
      <c r="H16" s="180"/>
      <c r="I16" s="179"/>
      <c r="J16" s="16" t="s">
        <v>9</v>
      </c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2"/>
      <c r="Z16" s="182"/>
      <c r="AA16" s="183"/>
      <c r="AB16" s="16" t="s">
        <v>21</v>
      </c>
      <c r="AC16" s="184"/>
      <c r="AD16" s="184"/>
      <c r="AE16" s="184"/>
    </row>
    <row r="17" spans="1:31" ht="32.25" customHeight="1">
      <c r="A17" s="178"/>
      <c r="B17" s="179"/>
      <c r="C17" s="179"/>
      <c r="D17" s="15" t="s">
        <v>6</v>
      </c>
      <c r="E17" s="180"/>
      <c r="F17" s="179"/>
      <c r="G17" s="15" t="s">
        <v>26</v>
      </c>
      <c r="H17" s="180"/>
      <c r="I17" s="179"/>
      <c r="J17" s="16" t="s">
        <v>25</v>
      </c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2"/>
      <c r="Z17" s="182"/>
      <c r="AA17" s="183"/>
      <c r="AB17" s="16" t="s">
        <v>21</v>
      </c>
      <c r="AC17" s="184"/>
      <c r="AD17" s="184"/>
      <c r="AE17" s="184"/>
    </row>
    <row r="18" spans="1:31" ht="32.25" customHeight="1">
      <c r="A18" s="178"/>
      <c r="B18" s="179"/>
      <c r="C18" s="179"/>
      <c r="D18" s="15" t="s">
        <v>6</v>
      </c>
      <c r="E18" s="180"/>
      <c r="F18" s="179"/>
      <c r="G18" s="15" t="s">
        <v>26</v>
      </c>
      <c r="H18" s="180"/>
      <c r="I18" s="179"/>
      <c r="J18" s="16" t="s">
        <v>25</v>
      </c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2"/>
      <c r="Z18" s="182"/>
      <c r="AA18" s="183"/>
      <c r="AB18" s="16" t="s">
        <v>21</v>
      </c>
      <c r="AC18" s="184"/>
      <c r="AD18" s="184"/>
      <c r="AE18" s="184"/>
    </row>
    <row r="19" spans="1:31" ht="32.25" customHeight="1">
      <c r="A19" s="178"/>
      <c r="B19" s="179"/>
      <c r="C19" s="179"/>
      <c r="D19" s="15" t="s">
        <v>6</v>
      </c>
      <c r="E19" s="180"/>
      <c r="F19" s="179"/>
      <c r="G19" s="15" t="s">
        <v>26</v>
      </c>
      <c r="H19" s="180"/>
      <c r="I19" s="179"/>
      <c r="J19" s="16" t="s">
        <v>25</v>
      </c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2"/>
      <c r="Z19" s="182"/>
      <c r="AA19" s="183"/>
      <c r="AB19" s="16" t="s">
        <v>21</v>
      </c>
      <c r="AC19" s="184"/>
      <c r="AD19" s="184"/>
      <c r="AE19" s="184"/>
    </row>
    <row r="20" spans="1:31" ht="32.25" customHeight="1">
      <c r="A20" s="178"/>
      <c r="B20" s="179"/>
      <c r="C20" s="179"/>
      <c r="D20" s="15" t="s">
        <v>6</v>
      </c>
      <c r="E20" s="180"/>
      <c r="F20" s="179"/>
      <c r="G20" s="15" t="s">
        <v>26</v>
      </c>
      <c r="H20" s="180"/>
      <c r="I20" s="179"/>
      <c r="J20" s="16" t="s">
        <v>25</v>
      </c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2"/>
      <c r="Z20" s="182"/>
      <c r="AA20" s="183"/>
      <c r="AB20" s="16" t="s">
        <v>21</v>
      </c>
      <c r="AC20" s="184"/>
      <c r="AD20" s="184"/>
      <c r="AE20" s="184"/>
    </row>
    <row r="21" spans="1:31" ht="32.25" customHeight="1">
      <c r="A21" s="178"/>
      <c r="B21" s="179"/>
      <c r="C21" s="179"/>
      <c r="D21" s="15" t="s">
        <v>6</v>
      </c>
      <c r="E21" s="180"/>
      <c r="F21" s="179"/>
      <c r="G21" s="15" t="s">
        <v>26</v>
      </c>
      <c r="H21" s="180"/>
      <c r="I21" s="179"/>
      <c r="J21" s="16" t="s">
        <v>25</v>
      </c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2"/>
      <c r="Z21" s="182"/>
      <c r="AA21" s="183"/>
      <c r="AB21" s="16" t="s">
        <v>21</v>
      </c>
      <c r="AC21" s="184"/>
      <c r="AD21" s="184"/>
      <c r="AE21" s="184"/>
    </row>
    <row r="22" spans="1:31" ht="32.25" customHeight="1">
      <c r="A22" s="178"/>
      <c r="B22" s="179"/>
      <c r="C22" s="179"/>
      <c r="D22" s="15" t="s">
        <v>6</v>
      </c>
      <c r="E22" s="180"/>
      <c r="F22" s="179"/>
      <c r="G22" s="15" t="s">
        <v>26</v>
      </c>
      <c r="H22" s="180"/>
      <c r="I22" s="179"/>
      <c r="J22" s="16" t="s">
        <v>25</v>
      </c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2"/>
      <c r="Z22" s="182"/>
      <c r="AA22" s="183"/>
      <c r="AB22" s="16" t="s">
        <v>21</v>
      </c>
      <c r="AC22" s="184"/>
      <c r="AD22" s="184"/>
      <c r="AE22" s="184"/>
    </row>
    <row r="23" spans="1:31" ht="32.25" customHeight="1">
      <c r="A23" s="178"/>
      <c r="B23" s="179"/>
      <c r="C23" s="179"/>
      <c r="D23" s="15" t="s">
        <v>6</v>
      </c>
      <c r="E23" s="180"/>
      <c r="F23" s="179"/>
      <c r="G23" s="15" t="s">
        <v>26</v>
      </c>
      <c r="H23" s="180"/>
      <c r="I23" s="179"/>
      <c r="J23" s="16" t="s">
        <v>25</v>
      </c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2"/>
      <c r="Z23" s="182"/>
      <c r="AA23" s="183"/>
      <c r="AB23" s="16" t="s">
        <v>21</v>
      </c>
      <c r="AC23" s="184"/>
      <c r="AD23" s="184"/>
      <c r="AE23" s="184"/>
    </row>
    <row r="24" spans="1:31" ht="32.25" customHeight="1">
      <c r="A24" s="178"/>
      <c r="B24" s="179"/>
      <c r="C24" s="179"/>
      <c r="D24" s="15" t="s">
        <v>6</v>
      </c>
      <c r="E24" s="180"/>
      <c r="F24" s="179"/>
      <c r="G24" s="15" t="s">
        <v>26</v>
      </c>
      <c r="H24" s="180"/>
      <c r="I24" s="179"/>
      <c r="J24" s="16" t="s">
        <v>25</v>
      </c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2"/>
      <c r="Z24" s="182"/>
      <c r="AA24" s="183"/>
      <c r="AB24" s="16" t="s">
        <v>21</v>
      </c>
      <c r="AC24" s="184"/>
      <c r="AD24" s="184"/>
      <c r="AE24" s="184"/>
    </row>
    <row r="25" spans="1:31" ht="32.25" customHeight="1">
      <c r="A25" s="178"/>
      <c r="B25" s="179"/>
      <c r="C25" s="179"/>
      <c r="D25" s="15" t="s">
        <v>6</v>
      </c>
      <c r="E25" s="180"/>
      <c r="F25" s="179"/>
      <c r="G25" s="15" t="s">
        <v>26</v>
      </c>
      <c r="H25" s="180"/>
      <c r="I25" s="179"/>
      <c r="J25" s="16" t="s">
        <v>25</v>
      </c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2"/>
      <c r="Z25" s="182"/>
      <c r="AA25" s="183"/>
      <c r="AB25" s="16" t="s">
        <v>21</v>
      </c>
      <c r="AC25" s="184"/>
      <c r="AD25" s="184"/>
      <c r="AE25" s="184"/>
    </row>
    <row r="26" spans="1:31" ht="32.25" customHeight="1">
      <c r="A26" s="178"/>
      <c r="B26" s="179"/>
      <c r="C26" s="179"/>
      <c r="D26" s="15" t="s">
        <v>6</v>
      </c>
      <c r="E26" s="180"/>
      <c r="F26" s="179"/>
      <c r="G26" s="15" t="s">
        <v>26</v>
      </c>
      <c r="H26" s="180"/>
      <c r="I26" s="179"/>
      <c r="J26" s="16" t="s">
        <v>25</v>
      </c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2"/>
      <c r="Z26" s="182"/>
      <c r="AA26" s="183"/>
      <c r="AB26" s="16" t="s">
        <v>21</v>
      </c>
      <c r="AC26" s="184"/>
      <c r="AD26" s="184"/>
      <c r="AE26" s="184"/>
    </row>
    <row r="27" spans="1:31" ht="32.25" customHeight="1">
      <c r="A27" s="178"/>
      <c r="B27" s="179"/>
      <c r="C27" s="179"/>
      <c r="D27" s="15" t="s">
        <v>6</v>
      </c>
      <c r="E27" s="180"/>
      <c r="F27" s="179"/>
      <c r="G27" s="15" t="s">
        <v>26</v>
      </c>
      <c r="H27" s="180"/>
      <c r="I27" s="179"/>
      <c r="J27" s="16" t="s">
        <v>25</v>
      </c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3"/>
      <c r="AB27" s="16" t="s">
        <v>21</v>
      </c>
      <c r="AC27" s="184"/>
      <c r="AD27" s="184"/>
      <c r="AE27" s="184"/>
    </row>
    <row r="28" spans="2:30" ht="17.25" customHeight="1">
      <c r="B28" s="18"/>
      <c r="W28" s="185" t="s">
        <v>82</v>
      </c>
      <c r="X28" s="185"/>
      <c r="Y28" s="185"/>
      <c r="Z28" s="185"/>
      <c r="AA28" s="19"/>
      <c r="AB28" s="19"/>
      <c r="AC28" s="20"/>
      <c r="AD28" s="20"/>
    </row>
    <row r="29" spans="1:28" ht="18" customHeight="1">
      <c r="A29" s="18"/>
      <c r="B29" s="18"/>
      <c r="W29" s="185"/>
      <c r="X29" s="185"/>
      <c r="Y29" s="185"/>
      <c r="Z29" s="185"/>
      <c r="AA29" s="19"/>
      <c r="AB29" s="19"/>
    </row>
    <row r="30" spans="1:30" ht="17.25" customHeight="1">
      <c r="A30" s="18"/>
      <c r="B30" s="18"/>
      <c r="W30" s="185"/>
      <c r="X30" s="185"/>
      <c r="Y30" s="185"/>
      <c r="Z30" s="185"/>
      <c r="AA30" s="186" t="s">
        <v>85</v>
      </c>
      <c r="AB30" s="186"/>
      <c r="AC30" s="187">
        <v>3</v>
      </c>
      <c r="AD30" s="187"/>
    </row>
    <row r="31" spans="1:30" ht="15" customHeight="1">
      <c r="A31" s="18"/>
      <c r="J31" s="21"/>
      <c r="W31" s="185"/>
      <c r="X31" s="185"/>
      <c r="Y31" s="185"/>
      <c r="Z31" s="185"/>
      <c r="AA31" s="186"/>
      <c r="AB31" s="186"/>
      <c r="AC31" s="187"/>
      <c r="AD31" s="187"/>
    </row>
    <row r="32" spans="1:30" ht="15" customHeight="1">
      <c r="A32" s="18"/>
      <c r="Y32" s="19"/>
      <c r="Z32" s="19"/>
      <c r="AA32" s="19"/>
      <c r="AB32" s="19"/>
      <c r="AD32" s="21"/>
    </row>
    <row r="33" spans="1:2" ht="15" customHeight="1">
      <c r="A33" s="18"/>
      <c r="B33" s="18"/>
    </row>
    <row r="34" spans="1:31" ht="32.25" customHeight="1">
      <c r="A34" s="188" t="s">
        <v>88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 t="s">
        <v>27</v>
      </c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 t="s">
        <v>4</v>
      </c>
      <c r="Z34" s="188"/>
      <c r="AA34" s="188"/>
      <c r="AB34" s="188"/>
      <c r="AC34" s="188" t="s">
        <v>5</v>
      </c>
      <c r="AD34" s="188"/>
      <c r="AE34" s="188"/>
    </row>
    <row r="35" spans="1:31" ht="32.25" customHeight="1">
      <c r="A35" s="178"/>
      <c r="B35" s="179"/>
      <c r="C35" s="179"/>
      <c r="D35" s="15" t="s">
        <v>6</v>
      </c>
      <c r="E35" s="180"/>
      <c r="F35" s="179"/>
      <c r="G35" s="15" t="s">
        <v>7</v>
      </c>
      <c r="H35" s="180"/>
      <c r="I35" s="179"/>
      <c r="J35" s="16" t="s">
        <v>9</v>
      </c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2"/>
      <c r="Z35" s="182"/>
      <c r="AA35" s="183"/>
      <c r="AB35" s="16" t="s">
        <v>21</v>
      </c>
      <c r="AC35" s="184"/>
      <c r="AD35" s="184"/>
      <c r="AE35" s="184"/>
    </row>
    <row r="36" spans="1:31" ht="32.25" customHeight="1">
      <c r="A36" s="178"/>
      <c r="B36" s="179"/>
      <c r="C36" s="179"/>
      <c r="D36" s="15" t="s">
        <v>6</v>
      </c>
      <c r="E36" s="180"/>
      <c r="F36" s="179"/>
      <c r="G36" s="15" t="s">
        <v>7</v>
      </c>
      <c r="H36" s="180"/>
      <c r="I36" s="179"/>
      <c r="J36" s="16" t="s">
        <v>9</v>
      </c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2"/>
      <c r="Z36" s="182"/>
      <c r="AA36" s="183"/>
      <c r="AB36" s="16" t="s">
        <v>21</v>
      </c>
      <c r="AC36" s="184"/>
      <c r="AD36" s="184"/>
      <c r="AE36" s="184"/>
    </row>
    <row r="37" spans="1:31" ht="32.25" customHeight="1">
      <c r="A37" s="178"/>
      <c r="B37" s="179"/>
      <c r="C37" s="179"/>
      <c r="D37" s="15" t="s">
        <v>6</v>
      </c>
      <c r="E37" s="180"/>
      <c r="F37" s="179"/>
      <c r="G37" s="15" t="s">
        <v>7</v>
      </c>
      <c r="H37" s="180"/>
      <c r="I37" s="179"/>
      <c r="J37" s="16" t="s">
        <v>9</v>
      </c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2"/>
      <c r="Z37" s="182"/>
      <c r="AA37" s="183"/>
      <c r="AB37" s="16" t="s">
        <v>21</v>
      </c>
      <c r="AC37" s="184"/>
      <c r="AD37" s="184"/>
      <c r="AE37" s="184"/>
    </row>
    <row r="38" spans="1:31" ht="32.25" customHeight="1">
      <c r="A38" s="178"/>
      <c r="B38" s="179"/>
      <c r="C38" s="179"/>
      <c r="D38" s="15" t="s">
        <v>6</v>
      </c>
      <c r="E38" s="180"/>
      <c r="F38" s="179"/>
      <c r="G38" s="15" t="s">
        <v>7</v>
      </c>
      <c r="H38" s="180"/>
      <c r="I38" s="179"/>
      <c r="J38" s="16" t="s">
        <v>9</v>
      </c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2"/>
      <c r="Z38" s="182"/>
      <c r="AA38" s="183"/>
      <c r="AB38" s="16" t="s">
        <v>21</v>
      </c>
      <c r="AC38" s="184"/>
      <c r="AD38" s="184"/>
      <c r="AE38" s="184"/>
    </row>
    <row r="39" spans="1:31" ht="32.25" customHeight="1">
      <c r="A39" s="178"/>
      <c r="B39" s="179"/>
      <c r="C39" s="179"/>
      <c r="D39" s="15" t="s">
        <v>6</v>
      </c>
      <c r="E39" s="180"/>
      <c r="F39" s="179"/>
      <c r="G39" s="15" t="s">
        <v>7</v>
      </c>
      <c r="H39" s="180"/>
      <c r="I39" s="179"/>
      <c r="J39" s="16" t="s">
        <v>9</v>
      </c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2"/>
      <c r="Z39" s="182"/>
      <c r="AA39" s="183"/>
      <c r="AB39" s="16" t="s">
        <v>21</v>
      </c>
      <c r="AC39" s="184"/>
      <c r="AD39" s="184"/>
      <c r="AE39" s="184"/>
    </row>
    <row r="40" spans="1:31" ht="32.25" customHeight="1">
      <c r="A40" s="178"/>
      <c r="B40" s="179"/>
      <c r="C40" s="179"/>
      <c r="D40" s="15" t="s">
        <v>6</v>
      </c>
      <c r="E40" s="180"/>
      <c r="F40" s="179"/>
      <c r="G40" s="15" t="s">
        <v>7</v>
      </c>
      <c r="H40" s="180"/>
      <c r="I40" s="179"/>
      <c r="J40" s="16" t="s">
        <v>9</v>
      </c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2"/>
      <c r="Z40" s="182"/>
      <c r="AA40" s="183"/>
      <c r="AB40" s="16" t="s">
        <v>21</v>
      </c>
      <c r="AC40" s="184"/>
      <c r="AD40" s="184"/>
      <c r="AE40" s="184"/>
    </row>
    <row r="41" spans="1:31" ht="32.25" customHeight="1">
      <c r="A41" s="178"/>
      <c r="B41" s="179"/>
      <c r="C41" s="179"/>
      <c r="D41" s="15" t="s">
        <v>6</v>
      </c>
      <c r="E41" s="180"/>
      <c r="F41" s="179"/>
      <c r="G41" s="15" t="s">
        <v>7</v>
      </c>
      <c r="H41" s="180"/>
      <c r="I41" s="179"/>
      <c r="J41" s="16" t="s">
        <v>9</v>
      </c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2"/>
      <c r="Z41" s="182"/>
      <c r="AA41" s="183"/>
      <c r="AB41" s="16" t="s">
        <v>21</v>
      </c>
      <c r="AC41" s="184"/>
      <c r="AD41" s="184"/>
      <c r="AE41" s="184"/>
    </row>
    <row r="42" spans="1:31" ht="32.25" customHeight="1">
      <c r="A42" s="178"/>
      <c r="B42" s="179"/>
      <c r="C42" s="179"/>
      <c r="D42" s="15" t="s">
        <v>6</v>
      </c>
      <c r="E42" s="180"/>
      <c r="F42" s="179"/>
      <c r="G42" s="15" t="s">
        <v>7</v>
      </c>
      <c r="H42" s="180"/>
      <c r="I42" s="179"/>
      <c r="J42" s="16" t="s">
        <v>9</v>
      </c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2"/>
      <c r="Z42" s="182"/>
      <c r="AA42" s="183"/>
      <c r="AB42" s="16" t="s">
        <v>21</v>
      </c>
      <c r="AC42" s="184"/>
      <c r="AD42" s="184"/>
      <c r="AE42" s="184"/>
    </row>
    <row r="43" spans="1:31" ht="32.25" customHeight="1">
      <c r="A43" s="178"/>
      <c r="B43" s="179"/>
      <c r="C43" s="179"/>
      <c r="D43" s="15" t="s">
        <v>6</v>
      </c>
      <c r="E43" s="180"/>
      <c r="F43" s="179"/>
      <c r="G43" s="15" t="s">
        <v>7</v>
      </c>
      <c r="H43" s="180"/>
      <c r="I43" s="179"/>
      <c r="J43" s="16" t="s">
        <v>9</v>
      </c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2"/>
      <c r="Z43" s="182"/>
      <c r="AA43" s="183"/>
      <c r="AB43" s="16" t="s">
        <v>21</v>
      </c>
      <c r="AC43" s="184"/>
      <c r="AD43" s="184"/>
      <c r="AE43" s="184"/>
    </row>
    <row r="44" spans="1:31" ht="32.25" customHeight="1">
      <c r="A44" s="178"/>
      <c r="B44" s="179"/>
      <c r="C44" s="179"/>
      <c r="D44" s="15" t="s">
        <v>6</v>
      </c>
      <c r="E44" s="180"/>
      <c r="F44" s="179"/>
      <c r="G44" s="15" t="s">
        <v>26</v>
      </c>
      <c r="H44" s="180"/>
      <c r="I44" s="179"/>
      <c r="J44" s="16" t="s">
        <v>25</v>
      </c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2"/>
      <c r="Z44" s="182"/>
      <c r="AA44" s="183"/>
      <c r="AB44" s="16" t="s">
        <v>21</v>
      </c>
      <c r="AC44" s="184"/>
      <c r="AD44" s="184"/>
      <c r="AE44" s="184"/>
    </row>
    <row r="45" spans="1:31" ht="32.25" customHeight="1">
      <c r="A45" s="178"/>
      <c r="B45" s="179"/>
      <c r="C45" s="179"/>
      <c r="D45" s="15" t="s">
        <v>6</v>
      </c>
      <c r="E45" s="180"/>
      <c r="F45" s="179"/>
      <c r="G45" s="15" t="s">
        <v>26</v>
      </c>
      <c r="H45" s="180"/>
      <c r="I45" s="179"/>
      <c r="J45" s="16" t="s">
        <v>25</v>
      </c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2"/>
      <c r="Z45" s="182"/>
      <c r="AA45" s="183"/>
      <c r="AB45" s="16" t="s">
        <v>21</v>
      </c>
      <c r="AC45" s="184"/>
      <c r="AD45" s="184"/>
      <c r="AE45" s="184"/>
    </row>
    <row r="46" spans="1:31" ht="32.25" customHeight="1">
      <c r="A46" s="178"/>
      <c r="B46" s="179"/>
      <c r="C46" s="179"/>
      <c r="D46" s="15" t="s">
        <v>6</v>
      </c>
      <c r="E46" s="180"/>
      <c r="F46" s="179"/>
      <c r="G46" s="15" t="s">
        <v>26</v>
      </c>
      <c r="H46" s="180"/>
      <c r="I46" s="179"/>
      <c r="J46" s="16" t="s">
        <v>25</v>
      </c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2"/>
      <c r="Z46" s="182"/>
      <c r="AA46" s="183"/>
      <c r="AB46" s="16" t="s">
        <v>21</v>
      </c>
      <c r="AC46" s="184"/>
      <c r="AD46" s="184"/>
      <c r="AE46" s="184"/>
    </row>
    <row r="47" spans="1:31" ht="32.25" customHeight="1">
      <c r="A47" s="178"/>
      <c r="B47" s="179"/>
      <c r="C47" s="179"/>
      <c r="D47" s="15" t="s">
        <v>6</v>
      </c>
      <c r="E47" s="180"/>
      <c r="F47" s="179"/>
      <c r="G47" s="15" t="s">
        <v>26</v>
      </c>
      <c r="H47" s="180"/>
      <c r="I47" s="179"/>
      <c r="J47" s="16" t="s">
        <v>25</v>
      </c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2"/>
      <c r="Z47" s="182"/>
      <c r="AA47" s="183"/>
      <c r="AB47" s="16" t="s">
        <v>21</v>
      </c>
      <c r="AC47" s="184"/>
      <c r="AD47" s="184"/>
      <c r="AE47" s="184"/>
    </row>
    <row r="48" spans="1:31" ht="32.25" customHeight="1">
      <c r="A48" s="178"/>
      <c r="B48" s="179"/>
      <c r="C48" s="179"/>
      <c r="D48" s="15" t="s">
        <v>6</v>
      </c>
      <c r="E48" s="180"/>
      <c r="F48" s="179"/>
      <c r="G48" s="15" t="s">
        <v>26</v>
      </c>
      <c r="H48" s="180"/>
      <c r="I48" s="179"/>
      <c r="J48" s="16" t="s">
        <v>25</v>
      </c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2"/>
      <c r="Z48" s="182"/>
      <c r="AA48" s="183"/>
      <c r="AB48" s="16" t="s">
        <v>21</v>
      </c>
      <c r="AC48" s="184"/>
      <c r="AD48" s="184"/>
      <c r="AE48" s="184"/>
    </row>
    <row r="49" spans="1:31" ht="32.25" customHeight="1">
      <c r="A49" s="178"/>
      <c r="B49" s="179"/>
      <c r="C49" s="179"/>
      <c r="D49" s="15" t="s">
        <v>6</v>
      </c>
      <c r="E49" s="180"/>
      <c r="F49" s="179"/>
      <c r="G49" s="15" t="s">
        <v>26</v>
      </c>
      <c r="H49" s="180"/>
      <c r="I49" s="179"/>
      <c r="J49" s="16" t="s">
        <v>25</v>
      </c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2"/>
      <c r="Z49" s="182"/>
      <c r="AA49" s="183"/>
      <c r="AB49" s="16" t="s">
        <v>21</v>
      </c>
      <c r="AC49" s="184"/>
      <c r="AD49" s="184"/>
      <c r="AE49" s="184"/>
    </row>
    <row r="50" spans="1:31" ht="32.25" customHeight="1">
      <c r="A50" s="178"/>
      <c r="B50" s="179"/>
      <c r="C50" s="179"/>
      <c r="D50" s="15" t="s">
        <v>6</v>
      </c>
      <c r="E50" s="180"/>
      <c r="F50" s="179"/>
      <c r="G50" s="15" t="s">
        <v>26</v>
      </c>
      <c r="H50" s="180"/>
      <c r="I50" s="179"/>
      <c r="J50" s="16" t="s">
        <v>25</v>
      </c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2"/>
      <c r="Z50" s="182"/>
      <c r="AA50" s="183"/>
      <c r="AB50" s="16" t="s">
        <v>21</v>
      </c>
      <c r="AC50" s="184"/>
      <c r="AD50" s="184"/>
      <c r="AE50" s="184"/>
    </row>
    <row r="51" spans="1:31" ht="32.25" customHeight="1">
      <c r="A51" s="178"/>
      <c r="B51" s="179"/>
      <c r="C51" s="179"/>
      <c r="D51" s="15" t="s">
        <v>6</v>
      </c>
      <c r="E51" s="180"/>
      <c r="F51" s="179"/>
      <c r="G51" s="15" t="s">
        <v>26</v>
      </c>
      <c r="H51" s="180"/>
      <c r="I51" s="179"/>
      <c r="J51" s="16" t="s">
        <v>25</v>
      </c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2"/>
      <c r="Z51" s="182"/>
      <c r="AA51" s="183"/>
      <c r="AB51" s="16" t="s">
        <v>21</v>
      </c>
      <c r="AC51" s="184"/>
      <c r="AD51" s="184"/>
      <c r="AE51" s="184"/>
    </row>
    <row r="52" spans="1:31" ht="32.25" customHeight="1">
      <c r="A52" s="178"/>
      <c r="B52" s="179"/>
      <c r="C52" s="179"/>
      <c r="D52" s="15" t="s">
        <v>6</v>
      </c>
      <c r="E52" s="180"/>
      <c r="F52" s="179"/>
      <c r="G52" s="15" t="s">
        <v>26</v>
      </c>
      <c r="H52" s="180"/>
      <c r="I52" s="179"/>
      <c r="J52" s="16" t="s">
        <v>25</v>
      </c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2"/>
      <c r="Z52" s="182"/>
      <c r="AA52" s="183"/>
      <c r="AB52" s="16" t="s">
        <v>21</v>
      </c>
      <c r="AC52" s="184"/>
      <c r="AD52" s="184"/>
      <c r="AE52" s="184"/>
    </row>
    <row r="53" spans="1:31" ht="32.25" customHeight="1">
      <c r="A53" s="178"/>
      <c r="B53" s="179"/>
      <c r="C53" s="179"/>
      <c r="D53" s="15" t="s">
        <v>6</v>
      </c>
      <c r="E53" s="180"/>
      <c r="F53" s="179"/>
      <c r="G53" s="15" t="s">
        <v>26</v>
      </c>
      <c r="H53" s="180"/>
      <c r="I53" s="179"/>
      <c r="J53" s="16" t="s">
        <v>25</v>
      </c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2"/>
      <c r="Z53" s="182"/>
      <c r="AA53" s="183"/>
      <c r="AB53" s="16" t="s">
        <v>21</v>
      </c>
      <c r="AC53" s="184"/>
      <c r="AD53" s="184"/>
      <c r="AE53" s="184"/>
    </row>
    <row r="54" spans="1:31" ht="32.25" customHeight="1">
      <c r="A54" s="178"/>
      <c r="B54" s="179"/>
      <c r="C54" s="179"/>
      <c r="D54" s="15" t="s">
        <v>6</v>
      </c>
      <c r="E54" s="180"/>
      <c r="F54" s="179"/>
      <c r="G54" s="15" t="s">
        <v>26</v>
      </c>
      <c r="H54" s="180"/>
      <c r="I54" s="179"/>
      <c r="J54" s="16" t="s">
        <v>25</v>
      </c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2"/>
      <c r="Z54" s="182"/>
      <c r="AA54" s="183"/>
      <c r="AB54" s="16" t="s">
        <v>21</v>
      </c>
      <c r="AC54" s="184"/>
      <c r="AD54" s="184"/>
      <c r="AE54" s="184"/>
    </row>
  </sheetData>
  <sheetProtection/>
  <mergeCells count="254">
    <mergeCell ref="A54:C54"/>
    <mergeCell ref="E54:F54"/>
    <mergeCell ref="H54:I54"/>
    <mergeCell ref="K54:X54"/>
    <mergeCell ref="Y54:AA54"/>
    <mergeCell ref="AC54:AE54"/>
    <mergeCell ref="A53:C53"/>
    <mergeCell ref="E53:F53"/>
    <mergeCell ref="H53:I53"/>
    <mergeCell ref="K53:X53"/>
    <mergeCell ref="Y53:AA53"/>
    <mergeCell ref="AC53:AE53"/>
    <mergeCell ref="A52:C52"/>
    <mergeCell ref="E52:F52"/>
    <mergeCell ref="H52:I52"/>
    <mergeCell ref="K52:X52"/>
    <mergeCell ref="Y52:AA52"/>
    <mergeCell ref="AC52:AE52"/>
    <mergeCell ref="A51:C51"/>
    <mergeCell ref="E51:F51"/>
    <mergeCell ref="H51:I51"/>
    <mergeCell ref="K51:X51"/>
    <mergeCell ref="Y51:AA51"/>
    <mergeCell ref="AC51:AE51"/>
    <mergeCell ref="A50:C50"/>
    <mergeCell ref="E50:F50"/>
    <mergeCell ref="H50:I50"/>
    <mergeCell ref="K50:X50"/>
    <mergeCell ref="Y50:AA50"/>
    <mergeCell ref="AC50:AE50"/>
    <mergeCell ref="A49:C49"/>
    <mergeCell ref="E49:F49"/>
    <mergeCell ref="H49:I49"/>
    <mergeCell ref="K49:X49"/>
    <mergeCell ref="Y49:AA49"/>
    <mergeCell ref="AC49:AE49"/>
    <mergeCell ref="A48:C48"/>
    <mergeCell ref="E48:F48"/>
    <mergeCell ref="H48:I48"/>
    <mergeCell ref="K48:X48"/>
    <mergeCell ref="Y48:AA48"/>
    <mergeCell ref="AC48:AE48"/>
    <mergeCell ref="A47:C47"/>
    <mergeCell ref="E47:F47"/>
    <mergeCell ref="H47:I47"/>
    <mergeCell ref="K47:X47"/>
    <mergeCell ref="Y47:AA47"/>
    <mergeCell ref="AC47:AE47"/>
    <mergeCell ref="A46:C46"/>
    <mergeCell ref="E46:F46"/>
    <mergeCell ref="H46:I46"/>
    <mergeCell ref="K46:X46"/>
    <mergeCell ref="Y46:AA46"/>
    <mergeCell ref="AC46:AE46"/>
    <mergeCell ref="A45:C45"/>
    <mergeCell ref="E45:F45"/>
    <mergeCell ref="H45:I45"/>
    <mergeCell ref="K45:X45"/>
    <mergeCell ref="Y45:AA45"/>
    <mergeCell ref="AC45:AE45"/>
    <mergeCell ref="A44:C44"/>
    <mergeCell ref="E44:F44"/>
    <mergeCell ref="H44:I44"/>
    <mergeCell ref="K44:X44"/>
    <mergeCell ref="Y44:AA44"/>
    <mergeCell ref="AC44:AE44"/>
    <mergeCell ref="A43:C43"/>
    <mergeCell ref="E43:F43"/>
    <mergeCell ref="H43:I43"/>
    <mergeCell ref="K43:X43"/>
    <mergeCell ref="Y43:AA43"/>
    <mergeCell ref="AC43:AE43"/>
    <mergeCell ref="A42:C42"/>
    <mergeCell ref="E42:F42"/>
    <mergeCell ref="H42:I42"/>
    <mergeCell ref="K42:X42"/>
    <mergeCell ref="Y42:AA42"/>
    <mergeCell ref="AC42:AE42"/>
    <mergeCell ref="A41:C41"/>
    <mergeCell ref="E41:F41"/>
    <mergeCell ref="H41:I41"/>
    <mergeCell ref="K41:X41"/>
    <mergeCell ref="Y41:AA41"/>
    <mergeCell ref="AC41:AE41"/>
    <mergeCell ref="A40:C40"/>
    <mergeCell ref="E40:F40"/>
    <mergeCell ref="H40:I40"/>
    <mergeCell ref="K40:X40"/>
    <mergeCell ref="Y40:AA40"/>
    <mergeCell ref="AC40:AE40"/>
    <mergeCell ref="A39:C39"/>
    <mergeCell ref="E39:F39"/>
    <mergeCell ref="H39:I39"/>
    <mergeCell ref="K39:X39"/>
    <mergeCell ref="Y39:AA39"/>
    <mergeCell ref="AC39:AE39"/>
    <mergeCell ref="A38:C38"/>
    <mergeCell ref="E38:F38"/>
    <mergeCell ref="H38:I38"/>
    <mergeCell ref="K38:X38"/>
    <mergeCell ref="Y38:AA38"/>
    <mergeCell ref="AC38:AE38"/>
    <mergeCell ref="A37:C37"/>
    <mergeCell ref="E37:F37"/>
    <mergeCell ref="H37:I37"/>
    <mergeCell ref="K37:X37"/>
    <mergeCell ref="Y37:AA37"/>
    <mergeCell ref="AC37:AE37"/>
    <mergeCell ref="A36:C36"/>
    <mergeCell ref="E36:F36"/>
    <mergeCell ref="H36:I36"/>
    <mergeCell ref="K36:X36"/>
    <mergeCell ref="Y36:AA36"/>
    <mergeCell ref="AC36:AE36"/>
    <mergeCell ref="A35:C35"/>
    <mergeCell ref="E35:F35"/>
    <mergeCell ref="H35:I35"/>
    <mergeCell ref="K35:X35"/>
    <mergeCell ref="Y35:AA35"/>
    <mergeCell ref="AC35:AE35"/>
    <mergeCell ref="W28:Z31"/>
    <mergeCell ref="AA30:AB31"/>
    <mergeCell ref="AC30:AD31"/>
    <mergeCell ref="A34:J34"/>
    <mergeCell ref="K34:X34"/>
    <mergeCell ref="Y34:AB34"/>
    <mergeCell ref="AC34:AE34"/>
    <mergeCell ref="W1:Z4"/>
    <mergeCell ref="AA3:AB4"/>
    <mergeCell ref="AC3:AD4"/>
    <mergeCell ref="H8:I8"/>
    <mergeCell ref="A7:J7"/>
    <mergeCell ref="K8:X8"/>
    <mergeCell ref="Y8:AA8"/>
    <mergeCell ref="K7:X7"/>
    <mergeCell ref="Y7:AB7"/>
    <mergeCell ref="AC7:AE7"/>
    <mergeCell ref="AC8:AE8"/>
    <mergeCell ref="A9:C9"/>
    <mergeCell ref="E9:F9"/>
    <mergeCell ref="H9:I9"/>
    <mergeCell ref="K9:X9"/>
    <mergeCell ref="Y9:AA9"/>
    <mergeCell ref="AC9:AE9"/>
    <mergeCell ref="A8:C8"/>
    <mergeCell ref="E8:F8"/>
    <mergeCell ref="A11:C11"/>
    <mergeCell ref="E11:F11"/>
    <mergeCell ref="H11:I11"/>
    <mergeCell ref="K11:X11"/>
    <mergeCell ref="Y11:AA11"/>
    <mergeCell ref="AC11:AE11"/>
    <mergeCell ref="A10:C10"/>
    <mergeCell ref="E10:F10"/>
    <mergeCell ref="H10:I10"/>
    <mergeCell ref="K10:X10"/>
    <mergeCell ref="Y10:AA10"/>
    <mergeCell ref="AC10:AE10"/>
    <mergeCell ref="A13:C13"/>
    <mergeCell ref="E13:F13"/>
    <mergeCell ref="H13:I13"/>
    <mergeCell ref="K13:X13"/>
    <mergeCell ref="Y13:AA13"/>
    <mergeCell ref="AC13:AE13"/>
    <mergeCell ref="A12:C12"/>
    <mergeCell ref="E12:F12"/>
    <mergeCell ref="H12:I12"/>
    <mergeCell ref="K12:X12"/>
    <mergeCell ref="Y12:AA12"/>
    <mergeCell ref="AC12:AE12"/>
    <mergeCell ref="A15:C15"/>
    <mergeCell ref="E15:F15"/>
    <mergeCell ref="H15:I15"/>
    <mergeCell ref="K15:X15"/>
    <mergeCell ref="Y15:AA15"/>
    <mergeCell ref="AC15:AE15"/>
    <mergeCell ref="A14:C14"/>
    <mergeCell ref="E14:F14"/>
    <mergeCell ref="H14:I14"/>
    <mergeCell ref="K14:X14"/>
    <mergeCell ref="Y14:AA14"/>
    <mergeCell ref="AC14:AE14"/>
    <mergeCell ref="A17:C17"/>
    <mergeCell ref="E17:F17"/>
    <mergeCell ref="H17:I17"/>
    <mergeCell ref="K17:X17"/>
    <mergeCell ref="Y17:AA17"/>
    <mergeCell ref="AC17:AE17"/>
    <mergeCell ref="A16:C16"/>
    <mergeCell ref="E16:F16"/>
    <mergeCell ref="H16:I16"/>
    <mergeCell ref="K16:X16"/>
    <mergeCell ref="Y16:AA16"/>
    <mergeCell ref="AC16:AE16"/>
    <mergeCell ref="A19:C19"/>
    <mergeCell ref="E19:F19"/>
    <mergeCell ref="H19:I19"/>
    <mergeCell ref="K19:X19"/>
    <mergeCell ref="Y19:AA19"/>
    <mergeCell ref="AC19:AE19"/>
    <mergeCell ref="A18:C18"/>
    <mergeCell ref="E18:F18"/>
    <mergeCell ref="H18:I18"/>
    <mergeCell ref="K18:X18"/>
    <mergeCell ref="Y18:AA18"/>
    <mergeCell ref="AC18:AE18"/>
    <mergeCell ref="A21:C21"/>
    <mergeCell ref="E21:F21"/>
    <mergeCell ref="H21:I21"/>
    <mergeCell ref="K21:X21"/>
    <mergeCell ref="Y21:AA21"/>
    <mergeCell ref="AC21:AE21"/>
    <mergeCell ref="A20:C20"/>
    <mergeCell ref="E20:F20"/>
    <mergeCell ref="H20:I20"/>
    <mergeCell ref="K20:X20"/>
    <mergeCell ref="Y20:AA20"/>
    <mergeCell ref="AC20:AE20"/>
    <mergeCell ref="A23:C23"/>
    <mergeCell ref="E23:F23"/>
    <mergeCell ref="H23:I23"/>
    <mergeCell ref="K23:X23"/>
    <mergeCell ref="Y23:AA23"/>
    <mergeCell ref="AC23:AE23"/>
    <mergeCell ref="A22:C22"/>
    <mergeCell ref="E22:F22"/>
    <mergeCell ref="H22:I22"/>
    <mergeCell ref="K22:X22"/>
    <mergeCell ref="Y22:AA22"/>
    <mergeCell ref="AC22:AE22"/>
    <mergeCell ref="A25:C25"/>
    <mergeCell ref="E25:F25"/>
    <mergeCell ref="H25:I25"/>
    <mergeCell ref="K25:X25"/>
    <mergeCell ref="Y25:AA25"/>
    <mergeCell ref="AC25:AE25"/>
    <mergeCell ref="A24:C24"/>
    <mergeCell ref="E24:F24"/>
    <mergeCell ref="H24:I24"/>
    <mergeCell ref="K24:X24"/>
    <mergeCell ref="Y24:AA24"/>
    <mergeCell ref="AC24:AE24"/>
    <mergeCell ref="A27:C27"/>
    <mergeCell ref="E27:F27"/>
    <mergeCell ref="H27:I27"/>
    <mergeCell ref="K27:X27"/>
    <mergeCell ref="Y27:AA27"/>
    <mergeCell ref="AC27:AE27"/>
    <mergeCell ref="A26:C26"/>
    <mergeCell ref="E26:F26"/>
    <mergeCell ref="H26:I26"/>
    <mergeCell ref="K26:X26"/>
    <mergeCell ref="Y26:AA26"/>
    <mergeCell ref="AC26:AE26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27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4"/>
  <sheetViews>
    <sheetView view="pageBreakPreview" zoomScale="85" zoomScaleSheetLayoutView="85" zoomScalePageLayoutView="0" workbookViewId="0" topLeftCell="A1">
      <selection activeCell="K13" sqref="K13:V15"/>
    </sheetView>
  </sheetViews>
  <sheetFormatPr defaultColWidth="2.50390625" defaultRowHeight="13.5"/>
  <cols>
    <col min="1" max="1" width="2.50390625" style="22" customWidth="1"/>
    <col min="2" max="2" width="2.50390625" style="23" customWidth="1"/>
    <col min="3" max="7" width="2.50390625" style="22" customWidth="1"/>
    <col min="8" max="8" width="2.875" style="22" customWidth="1"/>
    <col min="9" max="14" width="2.50390625" style="22" customWidth="1"/>
    <col min="15" max="15" width="6.625" style="22" customWidth="1"/>
    <col min="16" max="21" width="2.50390625" style="22" customWidth="1"/>
    <col min="22" max="22" width="3.75390625" style="22" customWidth="1"/>
    <col min="23" max="34" width="2.50390625" style="22" customWidth="1"/>
    <col min="35" max="35" width="3.25390625" style="22" customWidth="1"/>
    <col min="36" max="16384" width="2.50390625" style="22" customWidth="1"/>
  </cols>
  <sheetData>
    <row r="1" spans="31:34" ht="16.5">
      <c r="AE1" s="185" t="s">
        <v>84</v>
      </c>
      <c r="AF1" s="185"/>
      <c r="AG1" s="185"/>
      <c r="AH1" s="185"/>
    </row>
    <row r="2" spans="2:34" ht="17.25" customHeight="1">
      <c r="B2" s="23" t="s">
        <v>76</v>
      </c>
      <c r="AE2" s="185"/>
      <c r="AF2" s="185"/>
      <c r="AG2" s="185"/>
      <c r="AH2" s="185"/>
    </row>
    <row r="3" spans="31:34" ht="16.5">
      <c r="AE3" s="185"/>
      <c r="AF3" s="185"/>
      <c r="AG3" s="185"/>
      <c r="AH3" s="185"/>
    </row>
    <row r="4" spans="31:34" ht="16.5">
      <c r="AE4" s="185"/>
      <c r="AF4" s="185"/>
      <c r="AG4" s="185"/>
      <c r="AH4" s="185"/>
    </row>
    <row r="5" spans="1:36" ht="21">
      <c r="A5" s="192" t="s">
        <v>77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24"/>
    </row>
    <row r="6" ht="17.25" thickBot="1"/>
    <row r="7" spans="2:35" ht="15" customHeight="1">
      <c r="B7" s="193" t="s">
        <v>42</v>
      </c>
      <c r="C7" s="193"/>
      <c r="D7" s="193"/>
      <c r="E7" s="194"/>
      <c r="F7" s="195">
        <f>IF('❷事業実施報告'!E7="","",'❷事業実施報告'!E7)</f>
      </c>
      <c r="G7" s="196"/>
      <c r="H7" s="196"/>
      <c r="I7" s="196"/>
      <c r="J7" s="196"/>
      <c r="K7" s="196"/>
      <c r="L7" s="196"/>
      <c r="M7" s="196"/>
      <c r="N7" s="197"/>
      <c r="P7" s="204" t="s">
        <v>43</v>
      </c>
      <c r="Q7" s="193"/>
      <c r="R7" s="193"/>
      <c r="S7" s="194"/>
      <c r="T7" s="205">
        <f>IF('❶報告書'!O12="","",'❶報告書'!O12)</f>
      </c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7"/>
    </row>
    <row r="8" spans="2:35" ht="15" customHeight="1">
      <c r="B8" s="193"/>
      <c r="C8" s="193"/>
      <c r="D8" s="193"/>
      <c r="E8" s="194"/>
      <c r="F8" s="198"/>
      <c r="G8" s="199"/>
      <c r="H8" s="199"/>
      <c r="I8" s="199"/>
      <c r="J8" s="199"/>
      <c r="K8" s="199"/>
      <c r="L8" s="199"/>
      <c r="M8" s="199"/>
      <c r="N8" s="200"/>
      <c r="P8" s="204"/>
      <c r="Q8" s="193"/>
      <c r="R8" s="193"/>
      <c r="S8" s="194"/>
      <c r="T8" s="208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10"/>
    </row>
    <row r="9" spans="2:35" ht="15.75" customHeight="1" thickBot="1">
      <c r="B9" s="193"/>
      <c r="C9" s="193"/>
      <c r="D9" s="193"/>
      <c r="E9" s="194"/>
      <c r="F9" s="201"/>
      <c r="G9" s="202"/>
      <c r="H9" s="202"/>
      <c r="I9" s="202"/>
      <c r="J9" s="202"/>
      <c r="K9" s="202"/>
      <c r="L9" s="202"/>
      <c r="M9" s="202"/>
      <c r="N9" s="203"/>
      <c r="P9" s="193"/>
      <c r="Q9" s="193"/>
      <c r="R9" s="193"/>
      <c r="S9" s="194"/>
      <c r="T9" s="211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3"/>
    </row>
    <row r="10" ht="15">
      <c r="B10" s="22"/>
    </row>
    <row r="11" ht="16.5">
      <c r="A11" s="46" t="s">
        <v>97</v>
      </c>
    </row>
    <row r="12" spans="2:35" s="25" customFormat="1" ht="15" thickBot="1">
      <c r="B12" s="189" t="s">
        <v>44</v>
      </c>
      <c r="C12" s="190"/>
      <c r="D12" s="190"/>
      <c r="E12" s="190"/>
      <c r="F12" s="190"/>
      <c r="G12" s="190"/>
      <c r="H12" s="190"/>
      <c r="I12" s="190"/>
      <c r="J12" s="190"/>
      <c r="K12" s="191" t="s">
        <v>92</v>
      </c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0" t="s">
        <v>45</v>
      </c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214"/>
    </row>
    <row r="13" spans="2:35" ht="17.25" customHeight="1">
      <c r="B13" s="215" t="s">
        <v>46</v>
      </c>
      <c r="C13" s="215"/>
      <c r="D13" s="216" t="s">
        <v>47</v>
      </c>
      <c r="E13" s="217"/>
      <c r="F13" s="217"/>
      <c r="G13" s="217"/>
      <c r="H13" s="217"/>
      <c r="I13" s="217"/>
      <c r="J13" s="218"/>
      <c r="K13" s="219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1"/>
      <c r="W13" s="26" t="s">
        <v>48</v>
      </c>
      <c r="X13" s="26"/>
      <c r="Y13" s="26"/>
      <c r="Z13" s="26" t="s">
        <v>49</v>
      </c>
      <c r="AA13" s="27"/>
      <c r="AB13" s="26"/>
      <c r="AC13" s="26"/>
      <c r="AD13" s="26"/>
      <c r="AE13" s="225">
        <v>38400</v>
      </c>
      <c r="AF13" s="225"/>
      <c r="AG13" s="225"/>
      <c r="AH13" s="225"/>
      <c r="AI13" s="28" t="s">
        <v>50</v>
      </c>
    </row>
    <row r="14" spans="2:35" ht="17.25" customHeight="1">
      <c r="B14" s="215"/>
      <c r="C14" s="215"/>
      <c r="D14" s="216"/>
      <c r="E14" s="217"/>
      <c r="F14" s="217"/>
      <c r="G14" s="217"/>
      <c r="H14" s="217"/>
      <c r="I14" s="217"/>
      <c r="J14" s="218"/>
      <c r="K14" s="222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4"/>
      <c r="W14" s="29"/>
      <c r="X14" s="29"/>
      <c r="Y14" s="29"/>
      <c r="Z14" s="29" t="s">
        <v>51</v>
      </c>
      <c r="AA14" s="30"/>
      <c r="AB14" s="29"/>
      <c r="AC14" s="29"/>
      <c r="AD14" s="29"/>
      <c r="AE14" s="226">
        <v>62400</v>
      </c>
      <c r="AF14" s="226"/>
      <c r="AG14" s="226"/>
      <c r="AH14" s="226"/>
      <c r="AI14" s="31" t="s">
        <v>50</v>
      </c>
    </row>
    <row r="15" spans="2:35" ht="17.25" customHeight="1">
      <c r="B15" s="215"/>
      <c r="C15" s="215"/>
      <c r="D15" s="217"/>
      <c r="E15" s="217"/>
      <c r="F15" s="217"/>
      <c r="G15" s="217"/>
      <c r="H15" s="217"/>
      <c r="I15" s="217"/>
      <c r="J15" s="218"/>
      <c r="K15" s="222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4"/>
      <c r="W15" s="32"/>
      <c r="X15" s="32"/>
      <c r="Y15" s="32"/>
      <c r="Z15" s="32" t="s">
        <v>52</v>
      </c>
      <c r="AA15" s="33"/>
      <c r="AB15" s="32"/>
      <c r="AC15" s="32"/>
      <c r="AD15" s="32"/>
      <c r="AE15" s="227">
        <v>86400</v>
      </c>
      <c r="AF15" s="227"/>
      <c r="AG15" s="227"/>
      <c r="AH15" s="227"/>
      <c r="AI15" s="34" t="s">
        <v>50</v>
      </c>
    </row>
    <row r="16" spans="2:35" ht="17.25" customHeight="1">
      <c r="B16" s="215"/>
      <c r="C16" s="215"/>
      <c r="D16" s="216" t="s">
        <v>53</v>
      </c>
      <c r="E16" s="217"/>
      <c r="F16" s="217"/>
      <c r="G16" s="217"/>
      <c r="H16" s="217"/>
      <c r="I16" s="217"/>
      <c r="J16" s="218"/>
      <c r="K16" s="228">
        <v>10000</v>
      </c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30"/>
      <c r="W16" s="232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</row>
    <row r="17" spans="2:35" ht="17.25" customHeight="1">
      <c r="B17" s="215"/>
      <c r="C17" s="215"/>
      <c r="D17" s="217"/>
      <c r="E17" s="217"/>
      <c r="F17" s="217"/>
      <c r="G17" s="217"/>
      <c r="H17" s="217"/>
      <c r="I17" s="217"/>
      <c r="J17" s="218"/>
      <c r="K17" s="231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30"/>
      <c r="W17" s="232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</row>
    <row r="18" spans="2:35" ht="20.25" customHeight="1">
      <c r="B18" s="217" t="s">
        <v>54</v>
      </c>
      <c r="C18" s="217"/>
      <c r="D18" s="217"/>
      <c r="E18" s="217"/>
      <c r="F18" s="217"/>
      <c r="G18" s="217"/>
      <c r="H18" s="217"/>
      <c r="I18" s="217"/>
      <c r="J18" s="218"/>
      <c r="K18" s="234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6"/>
      <c r="W18" s="237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</row>
    <row r="19" spans="2:35" ht="20.25" customHeight="1">
      <c r="B19" s="217"/>
      <c r="C19" s="217"/>
      <c r="D19" s="217"/>
      <c r="E19" s="217"/>
      <c r="F19" s="217"/>
      <c r="G19" s="217"/>
      <c r="H19" s="217"/>
      <c r="I19" s="217"/>
      <c r="J19" s="218"/>
      <c r="K19" s="222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4"/>
      <c r="W19" s="237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</row>
    <row r="20" spans="2:35" ht="20.25" customHeight="1">
      <c r="B20" s="217" t="s">
        <v>55</v>
      </c>
      <c r="C20" s="217"/>
      <c r="D20" s="217"/>
      <c r="E20" s="217"/>
      <c r="F20" s="217"/>
      <c r="G20" s="217"/>
      <c r="H20" s="217"/>
      <c r="I20" s="217"/>
      <c r="J20" s="218"/>
      <c r="K20" s="222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4"/>
      <c r="W20" s="239" t="s">
        <v>56</v>
      </c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</row>
    <row r="21" spans="2:35" ht="20.25" customHeight="1">
      <c r="B21" s="217"/>
      <c r="C21" s="217"/>
      <c r="D21" s="217"/>
      <c r="E21" s="217"/>
      <c r="F21" s="217"/>
      <c r="G21" s="217"/>
      <c r="H21" s="217"/>
      <c r="I21" s="217"/>
      <c r="J21" s="218"/>
      <c r="K21" s="222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4"/>
      <c r="W21" s="241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</row>
    <row r="22" spans="2:35" ht="20.25" customHeight="1">
      <c r="B22" s="217" t="s">
        <v>57</v>
      </c>
      <c r="C22" s="217"/>
      <c r="D22" s="217"/>
      <c r="E22" s="217"/>
      <c r="F22" s="217"/>
      <c r="G22" s="217"/>
      <c r="H22" s="217"/>
      <c r="I22" s="217"/>
      <c r="J22" s="218"/>
      <c r="K22" s="222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4"/>
      <c r="W22" s="241" t="s">
        <v>58</v>
      </c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</row>
    <row r="23" spans="2:35" ht="20.25" customHeight="1">
      <c r="B23" s="217"/>
      <c r="C23" s="217"/>
      <c r="D23" s="217"/>
      <c r="E23" s="217"/>
      <c r="F23" s="217"/>
      <c r="G23" s="217"/>
      <c r="H23" s="217"/>
      <c r="I23" s="217"/>
      <c r="J23" s="218"/>
      <c r="K23" s="222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4"/>
      <c r="W23" s="241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</row>
    <row r="24" spans="2:35" ht="20.25" customHeight="1">
      <c r="B24" s="217" t="s">
        <v>59</v>
      </c>
      <c r="C24" s="217"/>
      <c r="D24" s="217"/>
      <c r="E24" s="217"/>
      <c r="F24" s="217"/>
      <c r="G24" s="217"/>
      <c r="H24" s="217"/>
      <c r="I24" s="217"/>
      <c r="J24" s="218"/>
      <c r="K24" s="222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4"/>
      <c r="W24" s="241" t="s">
        <v>60</v>
      </c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</row>
    <row r="25" spans="2:35" ht="20.25" customHeight="1">
      <c r="B25" s="217"/>
      <c r="C25" s="217"/>
      <c r="D25" s="217"/>
      <c r="E25" s="217"/>
      <c r="F25" s="217"/>
      <c r="G25" s="217"/>
      <c r="H25" s="217"/>
      <c r="I25" s="217"/>
      <c r="J25" s="218"/>
      <c r="K25" s="222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4"/>
      <c r="W25" s="241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</row>
    <row r="26" spans="2:35" ht="20.25" customHeight="1">
      <c r="B26" s="217" t="s">
        <v>61</v>
      </c>
      <c r="C26" s="217"/>
      <c r="D26" s="217"/>
      <c r="E26" s="217"/>
      <c r="F26" s="217"/>
      <c r="G26" s="217"/>
      <c r="H26" s="217"/>
      <c r="I26" s="217"/>
      <c r="J26" s="218"/>
      <c r="K26" s="242">
        <f>SUM(K13:V25)</f>
        <v>10000</v>
      </c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4"/>
      <c r="W26" s="248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</row>
    <row r="27" spans="2:35" ht="20.25" customHeight="1" thickBot="1">
      <c r="B27" s="217"/>
      <c r="C27" s="217"/>
      <c r="D27" s="217"/>
      <c r="E27" s="217"/>
      <c r="F27" s="217"/>
      <c r="G27" s="217"/>
      <c r="H27" s="217"/>
      <c r="I27" s="217"/>
      <c r="J27" s="218"/>
      <c r="K27" s="245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7"/>
      <c r="W27" s="248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</row>
    <row r="28" ht="10.5" customHeight="1"/>
    <row r="29" ht="16.5">
      <c r="A29" s="46" t="s">
        <v>98</v>
      </c>
    </row>
    <row r="30" spans="2:35" s="35" customFormat="1" ht="15" thickBot="1">
      <c r="B30" s="189" t="s">
        <v>44</v>
      </c>
      <c r="C30" s="190"/>
      <c r="D30" s="190"/>
      <c r="E30" s="190"/>
      <c r="F30" s="190"/>
      <c r="G30" s="190"/>
      <c r="H30" s="190"/>
      <c r="I30" s="190"/>
      <c r="J30" s="190"/>
      <c r="K30" s="191" t="s">
        <v>92</v>
      </c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0" t="s">
        <v>45</v>
      </c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214"/>
    </row>
    <row r="31" spans="2:35" s="35" customFormat="1" ht="20.25" customHeight="1">
      <c r="B31" s="215" t="s">
        <v>62</v>
      </c>
      <c r="C31" s="215"/>
      <c r="D31" s="217" t="s">
        <v>63</v>
      </c>
      <c r="E31" s="217"/>
      <c r="F31" s="217"/>
      <c r="G31" s="217"/>
      <c r="H31" s="217"/>
      <c r="I31" s="217"/>
      <c r="J31" s="218"/>
      <c r="K31" s="266"/>
      <c r="L31" s="267"/>
      <c r="M31" s="267"/>
      <c r="N31" s="267"/>
      <c r="O31" s="268"/>
      <c r="P31" s="269" t="s">
        <v>64</v>
      </c>
      <c r="Q31" s="270"/>
      <c r="R31" s="270"/>
      <c r="S31" s="270"/>
      <c r="T31" s="270"/>
      <c r="U31" s="270"/>
      <c r="V31" s="271"/>
      <c r="W31" s="250" t="s">
        <v>65</v>
      </c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</row>
    <row r="32" spans="2:35" s="35" customFormat="1" ht="20.25" customHeight="1">
      <c r="B32" s="215"/>
      <c r="C32" s="215"/>
      <c r="D32" s="217"/>
      <c r="E32" s="217"/>
      <c r="F32" s="217"/>
      <c r="G32" s="217"/>
      <c r="H32" s="217"/>
      <c r="I32" s="217"/>
      <c r="J32" s="218"/>
      <c r="K32" s="255"/>
      <c r="L32" s="256"/>
      <c r="M32" s="256"/>
      <c r="N32" s="256"/>
      <c r="O32" s="257"/>
      <c r="P32" s="58"/>
      <c r="Q32" s="272">
        <f>IF(AND(K31=0,K33=0,K35=0),"",K31+K33+K35)</f>
      </c>
      <c r="R32" s="272"/>
      <c r="S32" s="272"/>
      <c r="T32" s="272"/>
      <c r="U32" s="272"/>
      <c r="V32" s="273"/>
      <c r="W32" s="250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</row>
    <row r="33" spans="2:35" s="35" customFormat="1" ht="24" customHeight="1">
      <c r="B33" s="215"/>
      <c r="C33" s="215"/>
      <c r="D33" s="276" t="s">
        <v>66</v>
      </c>
      <c r="E33" s="277"/>
      <c r="F33" s="277"/>
      <c r="G33" s="277"/>
      <c r="H33" s="277"/>
      <c r="I33" s="277"/>
      <c r="J33" s="278"/>
      <c r="K33" s="252"/>
      <c r="L33" s="253"/>
      <c r="M33" s="253"/>
      <c r="N33" s="253"/>
      <c r="O33" s="254"/>
      <c r="P33" s="58"/>
      <c r="Q33" s="272"/>
      <c r="R33" s="272"/>
      <c r="S33" s="272"/>
      <c r="T33" s="272"/>
      <c r="U33" s="272"/>
      <c r="V33" s="273"/>
      <c r="W33" s="250" t="s">
        <v>67</v>
      </c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</row>
    <row r="34" spans="2:35" s="35" customFormat="1" ht="24" customHeight="1">
      <c r="B34" s="215"/>
      <c r="C34" s="215"/>
      <c r="D34" s="277"/>
      <c r="E34" s="277"/>
      <c r="F34" s="277"/>
      <c r="G34" s="277"/>
      <c r="H34" s="277"/>
      <c r="I34" s="277"/>
      <c r="J34" s="278"/>
      <c r="K34" s="255"/>
      <c r="L34" s="256"/>
      <c r="M34" s="256"/>
      <c r="N34" s="256"/>
      <c r="O34" s="257"/>
      <c r="P34" s="58"/>
      <c r="Q34" s="272"/>
      <c r="R34" s="272"/>
      <c r="S34" s="272"/>
      <c r="T34" s="272"/>
      <c r="U34" s="272"/>
      <c r="V34" s="273"/>
      <c r="W34" s="250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</row>
    <row r="35" spans="2:35" s="35" customFormat="1" ht="20.25" customHeight="1">
      <c r="B35" s="215"/>
      <c r="C35" s="215"/>
      <c r="D35" s="216" t="s">
        <v>68</v>
      </c>
      <c r="E35" s="217"/>
      <c r="F35" s="217"/>
      <c r="G35" s="217"/>
      <c r="H35" s="217"/>
      <c r="I35" s="217"/>
      <c r="J35" s="218"/>
      <c r="K35" s="252"/>
      <c r="L35" s="253"/>
      <c r="M35" s="253"/>
      <c r="N35" s="253"/>
      <c r="O35" s="254"/>
      <c r="P35" s="58"/>
      <c r="Q35" s="272"/>
      <c r="R35" s="272"/>
      <c r="S35" s="272"/>
      <c r="T35" s="272"/>
      <c r="U35" s="272"/>
      <c r="V35" s="273"/>
      <c r="W35" s="250" t="s">
        <v>69</v>
      </c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</row>
    <row r="36" spans="2:35" s="35" customFormat="1" ht="20.25" customHeight="1">
      <c r="B36" s="215"/>
      <c r="C36" s="215"/>
      <c r="D36" s="216"/>
      <c r="E36" s="217"/>
      <c r="F36" s="217"/>
      <c r="G36" s="217"/>
      <c r="H36" s="217"/>
      <c r="I36" s="217"/>
      <c r="J36" s="218"/>
      <c r="K36" s="255"/>
      <c r="L36" s="256"/>
      <c r="M36" s="256"/>
      <c r="N36" s="256"/>
      <c r="O36" s="257"/>
      <c r="P36" s="59"/>
      <c r="Q36" s="274"/>
      <c r="R36" s="274"/>
      <c r="S36" s="274"/>
      <c r="T36" s="274"/>
      <c r="U36" s="274"/>
      <c r="V36" s="275"/>
      <c r="W36" s="250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</row>
    <row r="37" spans="2:35" s="35" customFormat="1" ht="20.25" customHeight="1">
      <c r="B37" s="215"/>
      <c r="C37" s="215"/>
      <c r="D37" s="217" t="s">
        <v>70</v>
      </c>
      <c r="E37" s="217"/>
      <c r="F37" s="217"/>
      <c r="G37" s="217"/>
      <c r="H37" s="217"/>
      <c r="I37" s="217"/>
      <c r="J37" s="218"/>
      <c r="K37" s="258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60"/>
      <c r="W37" s="250" t="s">
        <v>71</v>
      </c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</row>
    <row r="38" spans="2:35" s="35" customFormat="1" ht="20.25" customHeight="1">
      <c r="B38" s="215"/>
      <c r="C38" s="215"/>
      <c r="D38" s="217"/>
      <c r="E38" s="217"/>
      <c r="F38" s="217"/>
      <c r="G38" s="217"/>
      <c r="H38" s="217"/>
      <c r="I38" s="217"/>
      <c r="J38" s="218"/>
      <c r="K38" s="258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60"/>
      <c r="W38" s="250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</row>
    <row r="39" spans="2:35" s="35" customFormat="1" ht="20.25" customHeight="1">
      <c r="B39" s="288" t="s">
        <v>72</v>
      </c>
      <c r="C39" s="289"/>
      <c r="D39" s="217" t="s">
        <v>73</v>
      </c>
      <c r="E39" s="217"/>
      <c r="F39" s="217"/>
      <c r="G39" s="217"/>
      <c r="H39" s="217"/>
      <c r="I39" s="217"/>
      <c r="J39" s="218"/>
      <c r="K39" s="290">
        <v>12700</v>
      </c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2"/>
      <c r="W39" s="294" t="s">
        <v>94</v>
      </c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</row>
    <row r="40" spans="2:35" s="35" customFormat="1" ht="20.25" customHeight="1">
      <c r="B40" s="289"/>
      <c r="C40" s="289"/>
      <c r="D40" s="217"/>
      <c r="E40" s="217"/>
      <c r="F40" s="217"/>
      <c r="G40" s="217"/>
      <c r="H40" s="217"/>
      <c r="I40" s="217"/>
      <c r="J40" s="218"/>
      <c r="K40" s="293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2"/>
      <c r="W40" s="294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</row>
    <row r="41" spans="2:35" s="35" customFormat="1" ht="20.25" customHeight="1">
      <c r="B41" s="289"/>
      <c r="C41" s="289"/>
      <c r="D41" s="217" t="s">
        <v>74</v>
      </c>
      <c r="E41" s="217"/>
      <c r="F41" s="217"/>
      <c r="G41" s="217"/>
      <c r="H41" s="217"/>
      <c r="I41" s="217"/>
      <c r="J41" s="218"/>
      <c r="K41" s="258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60"/>
      <c r="W41" s="250" t="s">
        <v>75</v>
      </c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</row>
    <row r="42" spans="2:35" s="35" customFormat="1" ht="20.25" customHeight="1" thickBot="1">
      <c r="B42" s="289"/>
      <c r="C42" s="289"/>
      <c r="D42" s="217"/>
      <c r="E42" s="217"/>
      <c r="F42" s="217"/>
      <c r="G42" s="217"/>
      <c r="H42" s="217"/>
      <c r="I42" s="217"/>
      <c r="J42" s="218"/>
      <c r="K42" s="261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3"/>
      <c r="W42" s="264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</row>
    <row r="43" spans="2:35" s="35" customFormat="1" ht="20.25" customHeight="1">
      <c r="B43" s="217" t="s">
        <v>61</v>
      </c>
      <c r="C43" s="217"/>
      <c r="D43" s="217"/>
      <c r="E43" s="217"/>
      <c r="F43" s="217"/>
      <c r="G43" s="217"/>
      <c r="H43" s="217"/>
      <c r="I43" s="217"/>
      <c r="J43" s="218"/>
      <c r="K43" s="279">
        <f>SUM(K31:O36)+SUM(K37:V42)</f>
        <v>12700</v>
      </c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3" t="s">
        <v>99</v>
      </c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4"/>
    </row>
    <row r="44" spans="2:35" s="35" customFormat="1" ht="36" customHeight="1" thickBot="1">
      <c r="B44" s="217"/>
      <c r="C44" s="217"/>
      <c r="D44" s="217"/>
      <c r="E44" s="217"/>
      <c r="F44" s="217"/>
      <c r="G44" s="217"/>
      <c r="H44" s="217"/>
      <c r="I44" s="217"/>
      <c r="J44" s="218"/>
      <c r="K44" s="281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7">
        <f>$K$26-$K$43</f>
        <v>-2700</v>
      </c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5" t="s">
        <v>3</v>
      </c>
      <c r="AI44" s="286"/>
    </row>
    <row r="45" s="35" customFormat="1" ht="14.25"/>
    <row r="46" s="35" customFormat="1" ht="14.25"/>
    <row r="47" s="35" customFormat="1" ht="14.25"/>
    <row r="48" s="35" customFormat="1" ht="14.25"/>
    <row r="49" s="35" customFormat="1" ht="14.25"/>
    <row r="50" s="35" customFormat="1" ht="14.25"/>
    <row r="51" s="35" customFormat="1" ht="14.25"/>
    <row r="52" s="35" customFormat="1" ht="14.25"/>
    <row r="53" s="35" customFormat="1" ht="14.25"/>
    <row r="54" s="35" customFormat="1" ht="14.25"/>
    <row r="55" s="35" customFormat="1" ht="14.25"/>
    <row r="56" s="35" customFormat="1" ht="14.25"/>
    <row r="57" s="35" customFormat="1" ht="14.25"/>
    <row r="58" s="25" customFormat="1" ht="14.25"/>
    <row r="59" s="25" customFormat="1" ht="14.25"/>
    <row r="60" s="25" customFormat="1" ht="14.25"/>
    <row r="61" s="25" customFormat="1" ht="14.25"/>
    <row r="62" s="25" customFormat="1" ht="14.25"/>
    <row r="63" s="25" customFormat="1" ht="14.25"/>
  </sheetData>
  <sheetProtection password="CC0F" sheet="1" formatCells="0" formatColumns="0" formatRows="0" autoFilter="0"/>
  <mergeCells count="63">
    <mergeCell ref="B43:J44"/>
    <mergeCell ref="K43:V44"/>
    <mergeCell ref="W43:AI43"/>
    <mergeCell ref="AH44:AI44"/>
    <mergeCell ref="W44:AG44"/>
    <mergeCell ref="B39:C42"/>
    <mergeCell ref="D39:J40"/>
    <mergeCell ref="K39:V40"/>
    <mergeCell ref="W39:AI40"/>
    <mergeCell ref="D41:J42"/>
    <mergeCell ref="K41:V42"/>
    <mergeCell ref="W41:AI42"/>
    <mergeCell ref="B31:C38"/>
    <mergeCell ref="D31:J32"/>
    <mergeCell ref="K31:O32"/>
    <mergeCell ref="P31:V31"/>
    <mergeCell ref="W31:AI32"/>
    <mergeCell ref="Q32:V36"/>
    <mergeCell ref="D33:J34"/>
    <mergeCell ref="K33:O34"/>
    <mergeCell ref="W33:AI34"/>
    <mergeCell ref="D35:J36"/>
    <mergeCell ref="K35:O36"/>
    <mergeCell ref="W35:AI36"/>
    <mergeCell ref="D37:J38"/>
    <mergeCell ref="K37:V38"/>
    <mergeCell ref="W37:AI38"/>
    <mergeCell ref="B26:J27"/>
    <mergeCell ref="K26:V27"/>
    <mergeCell ref="W26:AI27"/>
    <mergeCell ref="B30:J30"/>
    <mergeCell ref="K30:V30"/>
    <mergeCell ref="W30:AI30"/>
    <mergeCell ref="B22:J23"/>
    <mergeCell ref="K22:V23"/>
    <mergeCell ref="W22:AI23"/>
    <mergeCell ref="B24:J25"/>
    <mergeCell ref="K24:V25"/>
    <mergeCell ref="W24:AI25"/>
    <mergeCell ref="B18:J19"/>
    <mergeCell ref="K18:V19"/>
    <mergeCell ref="W18:AI19"/>
    <mergeCell ref="B20:J21"/>
    <mergeCell ref="K20:V21"/>
    <mergeCell ref="W20:AI21"/>
    <mergeCell ref="B13:C17"/>
    <mergeCell ref="D13:J15"/>
    <mergeCell ref="K13:V15"/>
    <mergeCell ref="AE13:AH13"/>
    <mergeCell ref="AE14:AH14"/>
    <mergeCell ref="AE15:AH15"/>
    <mergeCell ref="D16:J17"/>
    <mergeCell ref="K16:V17"/>
    <mergeCell ref="W16:AI17"/>
    <mergeCell ref="B12:J12"/>
    <mergeCell ref="K12:V12"/>
    <mergeCell ref="AE1:AH4"/>
    <mergeCell ref="A5:AI5"/>
    <mergeCell ref="B7:E9"/>
    <mergeCell ref="F7:N9"/>
    <mergeCell ref="P7:S9"/>
    <mergeCell ref="T7:AI9"/>
    <mergeCell ref="W12:AI12"/>
  </mergeCells>
  <conditionalFormatting sqref="K18:V19">
    <cfRule type="expression" priority="13" dxfId="22" stopIfTrue="1">
      <formula>LEN($K$18)&gt;0</formula>
    </cfRule>
  </conditionalFormatting>
  <conditionalFormatting sqref="K20:V21">
    <cfRule type="expression" priority="12" dxfId="22" stopIfTrue="1">
      <formula>LEN($K$20)&gt;0</formula>
    </cfRule>
  </conditionalFormatting>
  <conditionalFormatting sqref="K22:V23">
    <cfRule type="expression" priority="11" dxfId="22" stopIfTrue="1">
      <formula>LEN($K$22)&gt;0</formula>
    </cfRule>
  </conditionalFormatting>
  <conditionalFormatting sqref="K24:V25">
    <cfRule type="expression" priority="10" dxfId="22" stopIfTrue="1">
      <formula>LEN($K$24)&gt;0</formula>
    </cfRule>
  </conditionalFormatting>
  <conditionalFormatting sqref="K31:O32">
    <cfRule type="expression" priority="9" dxfId="22" stopIfTrue="1">
      <formula>LEN($K$31)&gt;0</formula>
    </cfRule>
  </conditionalFormatting>
  <conditionalFormatting sqref="K33:O34">
    <cfRule type="expression" priority="8" dxfId="22" stopIfTrue="1">
      <formula>LEN($K$33)&gt;0</formula>
    </cfRule>
  </conditionalFormatting>
  <conditionalFormatting sqref="K35:O36">
    <cfRule type="expression" priority="7" dxfId="22" stopIfTrue="1">
      <formula>LEN($K$35)&gt;0</formula>
    </cfRule>
  </conditionalFormatting>
  <conditionalFormatting sqref="K37:V38">
    <cfRule type="expression" priority="6" dxfId="22" stopIfTrue="1">
      <formula>$K$37&gt;=10000</formula>
    </cfRule>
  </conditionalFormatting>
  <conditionalFormatting sqref="K41:V42">
    <cfRule type="expression" priority="5" dxfId="22" stopIfTrue="1">
      <formula>LEN($K$41)&gt;0</formula>
    </cfRule>
  </conditionalFormatting>
  <conditionalFormatting sqref="F7:N9">
    <cfRule type="expression" priority="4" dxfId="22" stopIfTrue="1">
      <formula>LEN($F$7)&gt;0</formula>
    </cfRule>
  </conditionalFormatting>
  <conditionalFormatting sqref="T7:AI9">
    <cfRule type="expression" priority="3" dxfId="22" stopIfTrue="1">
      <formula>LEN($T$7)&gt;0</formula>
    </cfRule>
  </conditionalFormatting>
  <conditionalFormatting sqref="K13:V15">
    <cfRule type="expression" priority="2" dxfId="22" stopIfTrue="1">
      <formula>LEN($K$13)&gt;0</formula>
    </cfRule>
  </conditionalFormatting>
  <dataValidations count="2">
    <dataValidation type="list" allowBlank="1" showInputMessage="1" showErrorMessage="1" promptTitle="当てはまる金額を選択してください。" prompt="セル右上の▼をクリックし、当てはまる金額を選択してください。" errorTitle="金額が正しくありません" error="数字を消去してから、右記のとおり会員数に応じて正しい金額を38400円・62400円・86400円の中から選択してください。" sqref="K13:V15">
      <formula1>"38400,62400,86400"</formula1>
    </dataValidation>
    <dataValidation errorStyle="warning" type="whole" operator="greaterThan" allowBlank="1" showInputMessage="1" showErrorMessage="1" errorTitle="注意" error="一声運動の支出が10,000円以下の場合は、３月中旬までに不用額を返金する必要があります。&#10;下↓の「はい(Y)」を選んだ上で、実際に返金がある場合は0532-51-2337(平日8：30～17：15)までお電話ください。&#10;入力ミスの場合は電話せず、そのまま入力しなおしてください。" sqref="K37:V38">
      <formula1>10000</formula1>
    </dataValidation>
  </dataValidations>
  <printOptions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小野田　有希</dc:creator>
  <cp:keywords/>
  <dc:description/>
  <cp:lastModifiedBy>豊橋市役所</cp:lastModifiedBy>
  <cp:lastPrinted>2024-01-04T01:18:02Z</cp:lastPrinted>
  <dcterms:modified xsi:type="dcterms:W3CDTF">2024-02-06T06:03:47Z</dcterms:modified>
  <cp:category/>
  <cp:version/>
  <cp:contentType/>
  <cp:contentStatus/>
</cp:coreProperties>
</file>