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0.220.123\01_toyohashi\10_総務部\10_行政課\課内\統計Ｇキャビ（基幹統計以外Ｇ資料）\01-06豊橋市統計書\令和4年版\⑤エクセル版公表用データ（作業中）\R4年版豊橋市統計書（公表用←最終校）11.21引上げ分\"/>
    </mc:Choice>
  </mc:AlternateContent>
  <bookViews>
    <workbookView xWindow="0" yWindow="0" windowWidth="20490" windowHeight="8355"/>
  </bookViews>
  <sheets>
    <sheet name="見出" sheetId="35" r:id="rId1"/>
    <sheet name="17-1" sheetId="38" r:id="rId2"/>
    <sheet name="17-2" sheetId="26" r:id="rId3"/>
    <sheet name="17-3" sheetId="27" r:id="rId4"/>
    <sheet name="17-4" sheetId="29" r:id="rId5"/>
    <sheet name="17-5" sheetId="30" r:id="rId6"/>
    <sheet name="17-6" sheetId="31" r:id="rId7"/>
    <sheet name="1７-7" sheetId="37" r:id="rId8"/>
    <sheet name="1７-8" sheetId="20" r:id="rId9"/>
    <sheet name="17-9 " sheetId="32" r:id="rId10"/>
    <sheet name="17-10" sheetId="34" r:id="rId11"/>
    <sheet name="17-11" sheetId="23" r:id="rId12"/>
    <sheet name="17-12" sheetId="33" r:id="rId13"/>
  </sheets>
  <definedNames>
    <definedName name="_xlnm.Print_Area" localSheetId="0">見出!$A$1:$G$37</definedName>
  </definedNames>
  <calcPr calcId="162913" refMode="R1C1"/>
  <fileRecoveryPr repairLoad="1"/>
</workbook>
</file>

<file path=xl/calcChain.xml><?xml version="1.0" encoding="utf-8"?>
<calcChain xmlns="http://schemas.openxmlformats.org/spreadsheetml/2006/main">
  <c r="D10" i="23" l="1"/>
</calcChain>
</file>

<file path=xl/sharedStrings.xml><?xml version="1.0" encoding="utf-8"?>
<sst xmlns="http://schemas.openxmlformats.org/spreadsheetml/2006/main" count="412" uniqueCount="247">
  <si>
    <t>単位：回</t>
    <rPh sb="0" eb="2">
      <t>タンイ</t>
    </rPh>
    <rPh sb="3" eb="4">
      <t>カイ</t>
    </rPh>
    <phoneticPr fontId="3"/>
  </si>
  <si>
    <t>年　 月</t>
    <rPh sb="0" eb="1">
      <t>トシ</t>
    </rPh>
    <rPh sb="3" eb="4">
      <t>ツキ</t>
    </rPh>
    <phoneticPr fontId="3"/>
  </si>
  <si>
    <t>総数</t>
    <rPh sb="0" eb="2">
      <t>ソウスウ</t>
    </rPh>
    <phoneticPr fontId="3"/>
  </si>
  <si>
    <t>火災</t>
    <rPh sb="0" eb="2">
      <t>カサイ</t>
    </rPh>
    <phoneticPr fontId="3"/>
  </si>
  <si>
    <t>自然
災害</t>
    <rPh sb="0" eb="2">
      <t>シゼン</t>
    </rPh>
    <rPh sb="3" eb="5">
      <t>サイガイ</t>
    </rPh>
    <phoneticPr fontId="3"/>
  </si>
  <si>
    <t>水難</t>
    <rPh sb="0" eb="2">
      <t>スイナン</t>
    </rPh>
    <phoneticPr fontId="3"/>
  </si>
  <si>
    <t>交通
事故</t>
    <rPh sb="0" eb="2">
      <t>コウツウ</t>
    </rPh>
    <rPh sb="3" eb="5">
      <t>ジコ</t>
    </rPh>
    <phoneticPr fontId="3"/>
  </si>
  <si>
    <t>労働
災害</t>
    <rPh sb="0" eb="2">
      <t>ロウドウ</t>
    </rPh>
    <rPh sb="3" eb="5">
      <t>サイガイ</t>
    </rPh>
    <phoneticPr fontId="3"/>
  </si>
  <si>
    <t>運動
競技</t>
    <rPh sb="0" eb="2">
      <t>ウンドウ</t>
    </rPh>
    <rPh sb="3" eb="5">
      <t>キョウギ</t>
    </rPh>
    <phoneticPr fontId="3"/>
  </si>
  <si>
    <t>一般
負傷</t>
    <rPh sb="0" eb="2">
      <t>イッパン</t>
    </rPh>
    <rPh sb="3" eb="5">
      <t>フショウ</t>
    </rPh>
    <phoneticPr fontId="3"/>
  </si>
  <si>
    <t>加害</t>
    <rPh sb="0" eb="2">
      <t>カガイ</t>
    </rPh>
    <phoneticPr fontId="3"/>
  </si>
  <si>
    <t>自損
行為</t>
    <rPh sb="0" eb="1">
      <t>ジ</t>
    </rPh>
    <rPh sb="1" eb="2">
      <t>ソン</t>
    </rPh>
    <rPh sb="3" eb="5">
      <t>コウイ</t>
    </rPh>
    <phoneticPr fontId="3"/>
  </si>
  <si>
    <t>急病</t>
    <rPh sb="0" eb="2">
      <t>キュウビョウ</t>
    </rPh>
    <phoneticPr fontId="3"/>
  </si>
  <si>
    <t>その他</t>
    <rPh sb="2" eb="3">
      <t>タ</t>
    </rPh>
    <phoneticPr fontId="3"/>
  </si>
  <si>
    <t>資料：消防本部総務課</t>
    <rPh sb="0" eb="2">
      <t>シリョウ</t>
    </rPh>
    <rPh sb="3" eb="5">
      <t>ショウボウ</t>
    </rPh>
    <rPh sb="5" eb="7">
      <t>ホンブ</t>
    </rPh>
    <rPh sb="7" eb="10">
      <t>ソウムカ</t>
    </rPh>
    <phoneticPr fontId="3"/>
  </si>
  <si>
    <t>（各年４月１日現在）</t>
    <rPh sb="1" eb="3">
      <t>カクトシ</t>
    </rPh>
    <rPh sb="4" eb="5">
      <t>ガツ</t>
    </rPh>
    <rPh sb="6" eb="9">
      <t>ニチゲンザイ</t>
    </rPh>
    <phoneticPr fontId="3"/>
  </si>
  <si>
    <t>年　　次</t>
    <rPh sb="0" eb="1">
      <t>トシ</t>
    </rPh>
    <rPh sb="3" eb="4">
      <t>ツギ</t>
    </rPh>
    <phoneticPr fontId="3"/>
  </si>
  <si>
    <t>分団数</t>
    <rPh sb="0" eb="2">
      <t>ブンダン</t>
    </rPh>
    <rPh sb="2" eb="3">
      <t>カズ</t>
    </rPh>
    <phoneticPr fontId="3"/>
  </si>
  <si>
    <t>公設消火栓</t>
    <rPh sb="0" eb="2">
      <t>コウセツ</t>
    </rPh>
    <rPh sb="2" eb="5">
      <t>ショウカセン</t>
    </rPh>
    <phoneticPr fontId="3"/>
  </si>
  <si>
    <t>プール</t>
    <phoneticPr fontId="3"/>
  </si>
  <si>
    <t>小型動力
ポ ン プ
積載消防
自 動 車</t>
    <rPh sb="0" eb="2">
      <t>コガタ</t>
    </rPh>
    <rPh sb="2" eb="4">
      <t>ドウリョク</t>
    </rPh>
    <rPh sb="11" eb="13">
      <t>セキサイ</t>
    </rPh>
    <rPh sb="13" eb="15">
      <t>ショウボウ</t>
    </rPh>
    <rPh sb="16" eb="17">
      <t>ジ</t>
    </rPh>
    <rPh sb="18" eb="19">
      <t>ドウ</t>
    </rPh>
    <rPh sb="20" eb="21">
      <t>クルマ</t>
    </rPh>
    <phoneticPr fontId="3"/>
  </si>
  <si>
    <r>
      <t>40m</t>
    </r>
    <r>
      <rPr>
        <vertAlign val="superscript"/>
        <sz val="8"/>
        <rFont val="ＭＳ Ｐ明朝"/>
        <family val="1"/>
        <charset val="128"/>
      </rPr>
      <t>3</t>
    </r>
    <r>
      <rPr>
        <sz val="10"/>
        <rFont val="ＭＳ 明朝"/>
        <family val="1"/>
        <charset val="128"/>
      </rPr>
      <t xml:space="preserve">
以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上</t>
    </r>
    <rPh sb="5" eb="6">
      <t>イ</t>
    </rPh>
    <rPh sb="7" eb="8">
      <t>ウエ</t>
    </rPh>
    <phoneticPr fontId="3"/>
  </si>
  <si>
    <r>
      <t>40m</t>
    </r>
    <r>
      <rPr>
        <vertAlign val="superscript"/>
        <sz val="8"/>
        <rFont val="ＭＳ Ｐ明朝"/>
        <family val="1"/>
        <charset val="128"/>
      </rPr>
      <t>3</t>
    </r>
    <r>
      <rPr>
        <sz val="10"/>
        <rFont val="ＭＳ 明朝"/>
        <family val="1"/>
        <charset val="128"/>
      </rPr>
      <t xml:space="preserve">
未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満</t>
    </r>
    <rPh sb="5" eb="6">
      <t>ミ</t>
    </rPh>
    <rPh sb="7" eb="8">
      <t>マン</t>
    </rPh>
    <phoneticPr fontId="3"/>
  </si>
  <si>
    <t>貯水そう</t>
    <rPh sb="0" eb="2">
      <t>チョスイ</t>
    </rPh>
    <phoneticPr fontId="3"/>
  </si>
  <si>
    <t>河 川
接 岸</t>
    <rPh sb="0" eb="1">
      <t>カワ</t>
    </rPh>
    <rPh sb="2" eb="3">
      <t>カワ</t>
    </rPh>
    <rPh sb="4" eb="5">
      <t>セツ</t>
    </rPh>
    <rPh sb="6" eb="7">
      <t>キシ</t>
    </rPh>
    <phoneticPr fontId="3"/>
  </si>
  <si>
    <t>池 沼</t>
    <rPh sb="0" eb="1">
      <t>イケ</t>
    </rPh>
    <rPh sb="2" eb="3">
      <t>ヌマ</t>
    </rPh>
    <phoneticPr fontId="3"/>
  </si>
  <si>
    <t>東分署</t>
    <rPh sb="0" eb="1">
      <t>ヒガシ</t>
    </rPh>
    <rPh sb="1" eb="3">
      <t>ブンショ</t>
    </rPh>
    <phoneticPr fontId="3"/>
  </si>
  <si>
    <t>前　芝
出張所</t>
    <rPh sb="0" eb="1">
      <t>マエ</t>
    </rPh>
    <rPh sb="2" eb="3">
      <t>シバ</t>
    </rPh>
    <rPh sb="4" eb="6">
      <t>シュッチョウ</t>
    </rPh>
    <rPh sb="6" eb="7">
      <t>ジョ</t>
    </rPh>
    <phoneticPr fontId="3"/>
  </si>
  <si>
    <t>石　巻
出張所</t>
    <rPh sb="0" eb="1">
      <t>イシ</t>
    </rPh>
    <rPh sb="2" eb="3">
      <t>カン</t>
    </rPh>
    <rPh sb="4" eb="6">
      <t>シュッチョウ</t>
    </rPh>
    <rPh sb="6" eb="7">
      <t>ジョ</t>
    </rPh>
    <phoneticPr fontId="3"/>
  </si>
  <si>
    <t>西分署</t>
    <rPh sb="0" eb="1">
      <t>ニシ</t>
    </rPh>
    <rPh sb="1" eb="3">
      <t>ブンショ</t>
    </rPh>
    <phoneticPr fontId="3"/>
  </si>
  <si>
    <t>二　川
出張所</t>
    <rPh sb="0" eb="1">
      <t>ニ</t>
    </rPh>
    <rPh sb="2" eb="3">
      <t>カワ</t>
    </rPh>
    <rPh sb="4" eb="6">
      <t>シュッチョウ</t>
    </rPh>
    <rPh sb="6" eb="7">
      <t>ジョ</t>
    </rPh>
    <phoneticPr fontId="3"/>
  </si>
  <si>
    <t>大清水
出張所</t>
    <rPh sb="0" eb="3">
      <t>オオシミズ</t>
    </rPh>
    <rPh sb="4" eb="6">
      <t>シュッチョウ</t>
    </rPh>
    <rPh sb="6" eb="7">
      <t>ジョ</t>
    </rPh>
    <phoneticPr fontId="3"/>
  </si>
  <si>
    <t>区　　　　　　分</t>
    <rPh sb="0" eb="1">
      <t>ク</t>
    </rPh>
    <rPh sb="7" eb="8">
      <t>ブン</t>
    </rPh>
    <phoneticPr fontId="3"/>
  </si>
  <si>
    <t>総 数</t>
    <rPh sb="0" eb="1">
      <t>フサ</t>
    </rPh>
    <rPh sb="2" eb="3">
      <t>カズ</t>
    </rPh>
    <phoneticPr fontId="3"/>
  </si>
  <si>
    <t>消 防
本 部</t>
    <rPh sb="0" eb="1">
      <t>ケ</t>
    </rPh>
    <rPh sb="2" eb="3">
      <t>ボウ</t>
    </rPh>
    <rPh sb="4" eb="5">
      <t>ホン</t>
    </rPh>
    <rPh sb="6" eb="7">
      <t>ブ</t>
    </rPh>
    <phoneticPr fontId="3"/>
  </si>
  <si>
    <t>中 消
防 署</t>
    <rPh sb="0" eb="1">
      <t>ナカ</t>
    </rPh>
    <rPh sb="2" eb="3">
      <t>ケ</t>
    </rPh>
    <rPh sb="4" eb="5">
      <t>ボウ</t>
    </rPh>
    <rPh sb="6" eb="7">
      <t>ショ</t>
    </rPh>
    <phoneticPr fontId="3"/>
  </si>
  <si>
    <t>南 消
防 署</t>
    <rPh sb="0" eb="1">
      <t>ミナミ</t>
    </rPh>
    <rPh sb="2" eb="3">
      <t>ケ</t>
    </rPh>
    <rPh sb="4" eb="5">
      <t>ボウ</t>
    </rPh>
    <rPh sb="6" eb="7">
      <t>ショ</t>
    </rPh>
    <phoneticPr fontId="3"/>
  </si>
  <si>
    <t>はしご付消防ポンプ自動車</t>
    <rPh sb="3" eb="4">
      <t>ヅケ</t>
    </rPh>
    <rPh sb="4" eb="6">
      <t>ショウボウ</t>
    </rPh>
    <rPh sb="9" eb="12">
      <t>ジドウシャ</t>
    </rPh>
    <phoneticPr fontId="3"/>
  </si>
  <si>
    <t>化学消防ポンプ自動車</t>
    <rPh sb="0" eb="2">
      <t>カガク</t>
    </rPh>
    <rPh sb="2" eb="4">
      <t>ショウボウ</t>
    </rPh>
    <rPh sb="7" eb="10">
      <t>ジドウシャ</t>
    </rPh>
    <phoneticPr fontId="3"/>
  </si>
  <si>
    <t>水槽付消防ポンプ自動車</t>
    <rPh sb="0" eb="2">
      <t>スイソウ</t>
    </rPh>
    <rPh sb="2" eb="3">
      <t>ヅケ</t>
    </rPh>
    <rPh sb="3" eb="5">
      <t>ショウボウ</t>
    </rPh>
    <rPh sb="8" eb="11">
      <t>ジドウシャ</t>
    </rPh>
    <phoneticPr fontId="3"/>
  </si>
  <si>
    <t>消防ポンプ自動車</t>
    <rPh sb="0" eb="2">
      <t>ショウボウ</t>
    </rPh>
    <rPh sb="5" eb="8">
      <t>ジドウシャ</t>
    </rPh>
    <phoneticPr fontId="3"/>
  </si>
  <si>
    <t>指揮車</t>
    <rPh sb="0" eb="2">
      <t>シキ</t>
    </rPh>
    <rPh sb="2" eb="3">
      <t>グルマ</t>
    </rPh>
    <phoneticPr fontId="3"/>
  </si>
  <si>
    <t>高規格救急車</t>
    <rPh sb="0" eb="3">
      <t>コウキカク</t>
    </rPh>
    <rPh sb="3" eb="6">
      <t>キュウキュウシャ</t>
    </rPh>
    <phoneticPr fontId="3"/>
  </si>
  <si>
    <t>救助工作車</t>
    <rPh sb="0" eb="2">
      <t>キュウジョ</t>
    </rPh>
    <rPh sb="2" eb="4">
      <t>コウサク</t>
    </rPh>
    <rPh sb="4" eb="5">
      <t>グルマ</t>
    </rPh>
    <phoneticPr fontId="3"/>
  </si>
  <si>
    <t>小型動力ポンプ付積載車</t>
    <rPh sb="0" eb="2">
      <t>コガタ</t>
    </rPh>
    <rPh sb="2" eb="4">
      <t>ドウリョク</t>
    </rPh>
    <rPh sb="7" eb="8">
      <t>ヅケ</t>
    </rPh>
    <rPh sb="8" eb="10">
      <t>セキサイ</t>
    </rPh>
    <rPh sb="10" eb="11">
      <t>グルマ</t>
    </rPh>
    <phoneticPr fontId="3"/>
  </si>
  <si>
    <t>小型動力ポンプ付水槽車</t>
    <rPh sb="0" eb="2">
      <t>コガタ</t>
    </rPh>
    <rPh sb="2" eb="4">
      <t>ドウリョク</t>
    </rPh>
    <rPh sb="7" eb="8">
      <t>ヅケ</t>
    </rPh>
    <rPh sb="8" eb="10">
      <t>スイソウ</t>
    </rPh>
    <rPh sb="10" eb="11">
      <t>クルマ</t>
    </rPh>
    <phoneticPr fontId="3"/>
  </si>
  <si>
    <t>その他の車両</t>
    <rPh sb="2" eb="3">
      <t>タ</t>
    </rPh>
    <rPh sb="4" eb="6">
      <t>シャリョウ</t>
    </rPh>
    <phoneticPr fontId="3"/>
  </si>
  <si>
    <t>総　　　　　　　　数</t>
    <rPh sb="0" eb="1">
      <t>フサ</t>
    </rPh>
    <rPh sb="9" eb="10">
      <t>カズ</t>
    </rPh>
    <phoneticPr fontId="3"/>
  </si>
  <si>
    <t>消防正監</t>
    <rPh sb="0" eb="2">
      <t>ショウボウ</t>
    </rPh>
    <rPh sb="2" eb="3">
      <t>セイ</t>
    </rPh>
    <rPh sb="3" eb="4">
      <t>ミ</t>
    </rPh>
    <phoneticPr fontId="3"/>
  </si>
  <si>
    <t>消防監</t>
    <rPh sb="0" eb="2">
      <t>ショウボウ</t>
    </rPh>
    <rPh sb="2" eb="3">
      <t>ミ</t>
    </rPh>
    <phoneticPr fontId="3"/>
  </si>
  <si>
    <t>消防司令長</t>
    <rPh sb="0" eb="2">
      <t>ショウボウ</t>
    </rPh>
    <rPh sb="2" eb="4">
      <t>シレイ</t>
    </rPh>
    <rPh sb="4" eb="5">
      <t>オサ</t>
    </rPh>
    <phoneticPr fontId="3"/>
  </si>
  <si>
    <t>消防司令</t>
    <rPh sb="0" eb="2">
      <t>ショウボウ</t>
    </rPh>
    <rPh sb="2" eb="4">
      <t>シレイ</t>
    </rPh>
    <phoneticPr fontId="3"/>
  </si>
  <si>
    <t>消防司令補</t>
    <rPh sb="0" eb="2">
      <t>ショウボウ</t>
    </rPh>
    <rPh sb="2" eb="4">
      <t>シレイ</t>
    </rPh>
    <rPh sb="4" eb="5">
      <t>ホ</t>
    </rPh>
    <phoneticPr fontId="3"/>
  </si>
  <si>
    <t>消防士長</t>
    <rPh sb="0" eb="3">
      <t>ショウボウシ</t>
    </rPh>
    <rPh sb="3" eb="4">
      <t>オサ</t>
    </rPh>
    <phoneticPr fontId="3"/>
  </si>
  <si>
    <t>消防士</t>
    <rPh sb="0" eb="3">
      <t>ショウボウシ</t>
    </rPh>
    <phoneticPr fontId="3"/>
  </si>
  <si>
    <t>事務職員</t>
    <rPh sb="0" eb="2">
      <t>ジム</t>
    </rPh>
    <rPh sb="2" eb="4">
      <t>ショクイン</t>
    </rPh>
    <phoneticPr fontId="3"/>
  </si>
  <si>
    <t>単位：件</t>
    <rPh sb="0" eb="2">
      <t>タンイ</t>
    </rPh>
    <rPh sb="3" eb="4">
      <t>ケン</t>
    </rPh>
    <phoneticPr fontId="3"/>
  </si>
  <si>
    <t>火遊び</t>
    <rPh sb="0" eb="2">
      <t>ヒアソ</t>
    </rPh>
    <phoneticPr fontId="3"/>
  </si>
  <si>
    <t>計</t>
    <rPh sb="0" eb="1">
      <t>ケイ</t>
    </rPh>
    <phoneticPr fontId="3"/>
  </si>
  <si>
    <t>恐かつ</t>
    <rPh sb="0" eb="1">
      <t>オソ</t>
    </rPh>
    <phoneticPr fontId="3"/>
  </si>
  <si>
    <t>殺 人</t>
    <rPh sb="0" eb="1">
      <t>ゴロシ</t>
    </rPh>
    <rPh sb="2" eb="3">
      <t>ヒト</t>
    </rPh>
    <phoneticPr fontId="3"/>
  </si>
  <si>
    <t>強 盗</t>
    <rPh sb="0" eb="1">
      <t>ツヨシ</t>
    </rPh>
    <rPh sb="2" eb="3">
      <t>ヌス</t>
    </rPh>
    <phoneticPr fontId="3"/>
  </si>
  <si>
    <t>放 火</t>
    <rPh sb="0" eb="1">
      <t>ホウ</t>
    </rPh>
    <rPh sb="2" eb="3">
      <t>ヒ</t>
    </rPh>
    <phoneticPr fontId="3"/>
  </si>
  <si>
    <t>暴 行</t>
    <rPh sb="0" eb="1">
      <t>アバ</t>
    </rPh>
    <rPh sb="2" eb="3">
      <t>ギョウ</t>
    </rPh>
    <phoneticPr fontId="3"/>
  </si>
  <si>
    <t>傷 害</t>
    <rPh sb="0" eb="1">
      <t>キズ</t>
    </rPh>
    <rPh sb="2" eb="3">
      <t>ガイ</t>
    </rPh>
    <phoneticPr fontId="3"/>
  </si>
  <si>
    <t>脅 迫</t>
    <rPh sb="0" eb="1">
      <t>オビヤ</t>
    </rPh>
    <rPh sb="2" eb="3">
      <t>ハサマ</t>
    </rPh>
    <phoneticPr fontId="3"/>
  </si>
  <si>
    <t>凶　　　悪　　　犯</t>
    <rPh sb="0" eb="1">
      <t>キョウ</t>
    </rPh>
    <rPh sb="4" eb="5">
      <t>アク</t>
    </rPh>
    <rPh sb="8" eb="9">
      <t>ハン</t>
    </rPh>
    <phoneticPr fontId="3"/>
  </si>
  <si>
    <t>凶器準
備集合</t>
    <rPh sb="0" eb="2">
      <t>キョウキ</t>
    </rPh>
    <rPh sb="2" eb="3">
      <t>ジュン</t>
    </rPh>
    <rPh sb="4" eb="5">
      <t>ビ</t>
    </rPh>
    <rPh sb="5" eb="7">
      <t>シュウゴウ</t>
    </rPh>
    <phoneticPr fontId="3"/>
  </si>
  <si>
    <t>総　数</t>
    <rPh sb="0" eb="1">
      <t>フサ</t>
    </rPh>
    <rPh sb="2" eb="3">
      <t>カズ</t>
    </rPh>
    <phoneticPr fontId="3"/>
  </si>
  <si>
    <t>窃盗犯</t>
    <rPh sb="0" eb="3">
      <t>セットウハン</t>
    </rPh>
    <phoneticPr fontId="3"/>
  </si>
  <si>
    <t>とく職</t>
    <rPh sb="2" eb="3">
      <t>ショク</t>
    </rPh>
    <phoneticPr fontId="3"/>
  </si>
  <si>
    <t>知　　　　能　　　　犯</t>
    <rPh sb="0" eb="1">
      <t>チ</t>
    </rPh>
    <rPh sb="5" eb="6">
      <t>ノウ</t>
    </rPh>
    <rPh sb="10" eb="11">
      <t>ハン</t>
    </rPh>
    <phoneticPr fontId="3"/>
  </si>
  <si>
    <t>風　　俗　　犯</t>
    <rPh sb="0" eb="1">
      <t>カゼ</t>
    </rPh>
    <rPh sb="3" eb="4">
      <t>ゾク</t>
    </rPh>
    <rPh sb="6" eb="7">
      <t>ハン</t>
    </rPh>
    <phoneticPr fontId="3"/>
  </si>
  <si>
    <t>詐 欺</t>
    <rPh sb="0" eb="1">
      <t>イツワ</t>
    </rPh>
    <rPh sb="2" eb="3">
      <t>ギ</t>
    </rPh>
    <phoneticPr fontId="3"/>
  </si>
  <si>
    <t>横 領</t>
    <rPh sb="0" eb="1">
      <t>ヨコ</t>
    </rPh>
    <rPh sb="2" eb="3">
      <t>リョウ</t>
    </rPh>
    <phoneticPr fontId="3"/>
  </si>
  <si>
    <t>偽 造</t>
    <rPh sb="0" eb="1">
      <t>ニセ</t>
    </rPh>
    <rPh sb="2" eb="3">
      <t>ヅクリ</t>
    </rPh>
    <phoneticPr fontId="3"/>
  </si>
  <si>
    <t>背 任</t>
    <rPh sb="0" eb="1">
      <t>セ</t>
    </rPh>
    <rPh sb="2" eb="3">
      <t>ニン</t>
    </rPh>
    <phoneticPr fontId="3"/>
  </si>
  <si>
    <t>と 博</t>
    <rPh sb="2" eb="3">
      <t>ヒロシ</t>
    </rPh>
    <phoneticPr fontId="3"/>
  </si>
  <si>
    <t>わ い
せ つ</t>
    <phoneticPr fontId="3"/>
  </si>
  <si>
    <t>　　　罪　　　状　　　況</t>
    <rPh sb="3" eb="4">
      <t>ツミ</t>
    </rPh>
    <rPh sb="7" eb="8">
      <t>ジョウ</t>
    </rPh>
    <rPh sb="11" eb="12">
      <t>イワン</t>
    </rPh>
    <phoneticPr fontId="3"/>
  </si>
  <si>
    <t>単位：件、人</t>
    <rPh sb="0" eb="2">
      <t>タンイ</t>
    </rPh>
    <rPh sb="3" eb="4">
      <t>ケン</t>
    </rPh>
    <rPh sb="5" eb="6">
      <t>ニン</t>
    </rPh>
    <phoneticPr fontId="3"/>
  </si>
  <si>
    <t>資料：豊橋警察署</t>
    <rPh sb="0" eb="2">
      <t>シリョウ</t>
    </rPh>
    <rPh sb="3" eb="5">
      <t>トヨハシ</t>
    </rPh>
    <rPh sb="5" eb="8">
      <t>ケイサツショ</t>
    </rPh>
    <phoneticPr fontId="3"/>
  </si>
  <si>
    <t>民　　　事　　　事　　　件</t>
    <rPh sb="0" eb="1">
      <t>タミ</t>
    </rPh>
    <rPh sb="4" eb="5">
      <t>コト</t>
    </rPh>
    <rPh sb="8" eb="9">
      <t>コト</t>
    </rPh>
    <rPh sb="12" eb="13">
      <t>ケン</t>
    </rPh>
    <phoneticPr fontId="3"/>
  </si>
  <si>
    <t>刑　　　事　　　事　　　件</t>
    <rPh sb="0" eb="1">
      <t>ケイ</t>
    </rPh>
    <rPh sb="4" eb="5">
      <t>コト</t>
    </rPh>
    <rPh sb="8" eb="9">
      <t>コト</t>
    </rPh>
    <rPh sb="12" eb="13">
      <t>ケン</t>
    </rPh>
    <phoneticPr fontId="3"/>
  </si>
  <si>
    <t>区　　　分</t>
    <rPh sb="0" eb="1">
      <t>ク</t>
    </rPh>
    <rPh sb="4" eb="5">
      <t>ブン</t>
    </rPh>
    <phoneticPr fontId="3"/>
  </si>
  <si>
    <t>旧 受</t>
    <rPh sb="0" eb="1">
      <t>キュウ</t>
    </rPh>
    <rPh sb="2" eb="3">
      <t>ウ</t>
    </rPh>
    <phoneticPr fontId="3"/>
  </si>
  <si>
    <t>新 受</t>
    <rPh sb="0" eb="1">
      <t>シン</t>
    </rPh>
    <rPh sb="2" eb="3">
      <t>ウ</t>
    </rPh>
    <phoneticPr fontId="3"/>
  </si>
  <si>
    <t>既 済</t>
    <rPh sb="0" eb="1">
      <t>キ</t>
    </rPh>
    <rPh sb="2" eb="3">
      <t>スミ</t>
    </rPh>
    <phoneticPr fontId="3"/>
  </si>
  <si>
    <t>未 済</t>
    <rPh sb="0" eb="1">
      <t>ミ</t>
    </rPh>
    <rPh sb="2" eb="3">
      <t>スミ</t>
    </rPh>
    <phoneticPr fontId="3"/>
  </si>
  <si>
    <t>通常事件</t>
    <rPh sb="0" eb="2">
      <t>ツウジョウ</t>
    </rPh>
    <rPh sb="2" eb="4">
      <t>ジケン</t>
    </rPh>
    <phoneticPr fontId="3"/>
  </si>
  <si>
    <t>調停事件</t>
    <rPh sb="0" eb="2">
      <t>チョウテイ</t>
    </rPh>
    <rPh sb="2" eb="4">
      <t>ジケン</t>
    </rPh>
    <phoneticPr fontId="3"/>
  </si>
  <si>
    <t>その他の事件</t>
    <rPh sb="2" eb="3">
      <t>タ</t>
    </rPh>
    <rPh sb="4" eb="6">
      <t>ジケン</t>
    </rPh>
    <phoneticPr fontId="3"/>
  </si>
  <si>
    <t>資料：名古屋地方裁判所</t>
    <rPh sb="0" eb="2">
      <t>シリョウ</t>
    </rPh>
    <rPh sb="3" eb="6">
      <t>ナゴヤ</t>
    </rPh>
    <rPh sb="6" eb="8">
      <t>チホウ</t>
    </rPh>
    <rPh sb="8" eb="11">
      <t>サイバンショ</t>
    </rPh>
    <phoneticPr fontId="3"/>
  </si>
  <si>
    <t>家　　　事　　　事　　　件</t>
    <rPh sb="0" eb="1">
      <t>イエ</t>
    </rPh>
    <rPh sb="4" eb="5">
      <t>コト</t>
    </rPh>
    <rPh sb="8" eb="9">
      <t>コト</t>
    </rPh>
    <rPh sb="12" eb="13">
      <t>ケン</t>
    </rPh>
    <phoneticPr fontId="3"/>
  </si>
  <si>
    <t>少　　　年　　　事　　　件</t>
    <rPh sb="0" eb="1">
      <t>ショウ</t>
    </rPh>
    <rPh sb="4" eb="5">
      <t>ネン</t>
    </rPh>
    <rPh sb="8" eb="9">
      <t>コト</t>
    </rPh>
    <rPh sb="12" eb="13">
      <t>ケン</t>
    </rPh>
    <phoneticPr fontId="3"/>
  </si>
  <si>
    <t>審判事件</t>
    <rPh sb="0" eb="2">
      <t>シンパン</t>
    </rPh>
    <rPh sb="2" eb="4">
      <t>ジケン</t>
    </rPh>
    <phoneticPr fontId="3"/>
  </si>
  <si>
    <t>一般保護事件</t>
    <rPh sb="0" eb="2">
      <t>イッパン</t>
    </rPh>
    <rPh sb="2" eb="4">
      <t>ホゴ</t>
    </rPh>
    <rPh sb="4" eb="6">
      <t>ジケン</t>
    </rPh>
    <phoneticPr fontId="3"/>
  </si>
  <si>
    <t>道路交通法違反事件</t>
    <rPh sb="0" eb="2">
      <t>ドウロ</t>
    </rPh>
    <rPh sb="2" eb="5">
      <t>コウツウホウ</t>
    </rPh>
    <rPh sb="5" eb="7">
      <t>イハン</t>
    </rPh>
    <rPh sb="7" eb="9">
      <t>ジケン</t>
    </rPh>
    <phoneticPr fontId="3"/>
  </si>
  <si>
    <t>資料：名古屋家庭裁判所</t>
    <rPh sb="0" eb="2">
      <t>シリョウ</t>
    </rPh>
    <rPh sb="3" eb="6">
      <t>ナゴヤ</t>
    </rPh>
    <rPh sb="6" eb="8">
      <t>カテイ</t>
    </rPh>
    <rPh sb="8" eb="11">
      <t>サイバンショ</t>
    </rPh>
    <phoneticPr fontId="3"/>
  </si>
  <si>
    <t>略式</t>
    <rPh sb="0" eb="2">
      <t>リャクシキ</t>
    </rPh>
    <phoneticPr fontId="3"/>
  </si>
  <si>
    <t>単位：件、人、％</t>
    <rPh sb="0" eb="2">
      <t>タンイ</t>
    </rPh>
    <rPh sb="3" eb="4">
      <t>ケン</t>
    </rPh>
    <rPh sb="5" eb="6">
      <t>ニン</t>
    </rPh>
    <phoneticPr fontId="3"/>
  </si>
  <si>
    <t>事故総件数</t>
    <rPh sb="0" eb="2">
      <t>ジコ</t>
    </rPh>
    <rPh sb="2" eb="3">
      <t>ソウ</t>
    </rPh>
    <rPh sb="3" eb="5">
      <t>ケンスウ</t>
    </rPh>
    <phoneticPr fontId="3"/>
  </si>
  <si>
    <t>死　者　数</t>
    <rPh sb="0" eb="1">
      <t>シ</t>
    </rPh>
    <rPh sb="2" eb="3">
      <t>モノ</t>
    </rPh>
    <rPh sb="4" eb="5">
      <t>カズ</t>
    </rPh>
    <phoneticPr fontId="3"/>
  </si>
  <si>
    <t>死　亡　率</t>
    <rPh sb="0" eb="1">
      <t>シ</t>
    </rPh>
    <rPh sb="2" eb="3">
      <t>ボウ</t>
    </rPh>
    <rPh sb="4" eb="5">
      <t>リツ</t>
    </rPh>
    <phoneticPr fontId="3"/>
  </si>
  <si>
    <t>年　　　月</t>
    <rPh sb="0" eb="1">
      <t>トシ</t>
    </rPh>
    <rPh sb="4" eb="5">
      <t>ツキ</t>
    </rPh>
    <phoneticPr fontId="3"/>
  </si>
  <si>
    <t>合　　計</t>
    <rPh sb="0" eb="1">
      <t>ゴウ</t>
    </rPh>
    <rPh sb="3" eb="4">
      <t>ケイ</t>
    </rPh>
    <phoneticPr fontId="3"/>
  </si>
  <si>
    <t>人対車両</t>
    <rPh sb="0" eb="1">
      <t>ヒト</t>
    </rPh>
    <rPh sb="1" eb="2">
      <t>タイ</t>
    </rPh>
    <rPh sb="2" eb="4">
      <t>シャリョウ</t>
    </rPh>
    <phoneticPr fontId="3"/>
  </si>
  <si>
    <t>自 転 車
対 車 両</t>
    <rPh sb="0" eb="1">
      <t>ジ</t>
    </rPh>
    <rPh sb="2" eb="3">
      <t>テン</t>
    </rPh>
    <rPh sb="4" eb="5">
      <t>クルマ</t>
    </rPh>
    <rPh sb="6" eb="7">
      <t>タイ</t>
    </rPh>
    <rPh sb="8" eb="9">
      <t>クルマ</t>
    </rPh>
    <rPh sb="10" eb="11">
      <t>リョウ</t>
    </rPh>
    <phoneticPr fontId="3"/>
  </si>
  <si>
    <t>二 輪 車
対 車 両</t>
    <rPh sb="0" eb="1">
      <t>ニ</t>
    </rPh>
    <rPh sb="2" eb="3">
      <t>ワ</t>
    </rPh>
    <rPh sb="4" eb="5">
      <t>クルマ</t>
    </rPh>
    <rPh sb="6" eb="7">
      <t>タイ</t>
    </rPh>
    <rPh sb="8" eb="9">
      <t>クルマ</t>
    </rPh>
    <rPh sb="10" eb="11">
      <t>リョウ</t>
    </rPh>
    <phoneticPr fontId="3"/>
  </si>
  <si>
    <t>踏　　切</t>
    <rPh sb="0" eb="1">
      <t>フ</t>
    </rPh>
    <rPh sb="3" eb="4">
      <t>キ</t>
    </rPh>
    <phoneticPr fontId="3"/>
  </si>
  <si>
    <t>年　 次</t>
    <rPh sb="0" eb="1">
      <t>トシ</t>
    </rPh>
    <rPh sb="3" eb="4">
      <t>ツギ</t>
    </rPh>
    <phoneticPr fontId="3"/>
  </si>
  <si>
    <t>自 動 車
相　　互</t>
    <rPh sb="0" eb="1">
      <t>ジ</t>
    </rPh>
    <rPh sb="2" eb="3">
      <t>ウゴ</t>
    </rPh>
    <rPh sb="4" eb="5">
      <t>クルマ</t>
    </rPh>
    <rPh sb="6" eb="7">
      <t>ソウ</t>
    </rPh>
    <rPh sb="9" eb="10">
      <t>ゴ</t>
    </rPh>
    <phoneticPr fontId="3"/>
  </si>
  <si>
    <t>火　　　災　　　件　　　数</t>
    <rPh sb="0" eb="1">
      <t>ヒ</t>
    </rPh>
    <rPh sb="4" eb="5">
      <t>ワザワ</t>
    </rPh>
    <rPh sb="8" eb="9">
      <t>ケン</t>
    </rPh>
    <rPh sb="12" eb="13">
      <t>カズ</t>
    </rPh>
    <phoneticPr fontId="3"/>
  </si>
  <si>
    <t>広報車</t>
    <rPh sb="0" eb="2">
      <t>コウホウ</t>
    </rPh>
    <rPh sb="2" eb="3">
      <t>クルマ</t>
    </rPh>
    <phoneticPr fontId="3"/>
  </si>
  <si>
    <t>査察車</t>
    <rPh sb="0" eb="2">
      <t>ササツ</t>
    </rPh>
    <rPh sb="2" eb="3">
      <t>クルマ</t>
    </rPh>
    <phoneticPr fontId="3"/>
  </si>
  <si>
    <t>団員数（実員）</t>
    <rPh sb="0" eb="2">
      <t>ダンイン</t>
    </rPh>
    <rPh sb="2" eb="3">
      <t>カズ</t>
    </rPh>
    <rPh sb="4" eb="6">
      <t>ジツイン</t>
    </rPh>
    <phoneticPr fontId="3"/>
  </si>
  <si>
    <t>資料：豊橋警察署　　（注）（　）内は死亡事故件数。</t>
    <rPh sb="0" eb="2">
      <t>シリョウ</t>
    </rPh>
    <rPh sb="3" eb="5">
      <t>トヨハシ</t>
    </rPh>
    <rPh sb="5" eb="8">
      <t>ケイサツショ</t>
    </rPh>
    <rPh sb="11" eb="12">
      <t>チュウ</t>
    </rPh>
    <rPh sb="16" eb="17">
      <t>ナイ</t>
    </rPh>
    <rPh sb="18" eb="20">
      <t>シボウ</t>
    </rPh>
    <rPh sb="20" eb="22">
      <t>ジコ</t>
    </rPh>
    <rPh sb="22" eb="24">
      <t>ケンスウ</t>
    </rPh>
    <phoneticPr fontId="3"/>
  </si>
  <si>
    <t>電源車</t>
    <rPh sb="0" eb="2">
      <t>デンゲン</t>
    </rPh>
    <rPh sb="2" eb="3">
      <t>クルマ</t>
    </rPh>
    <phoneticPr fontId="3"/>
  </si>
  <si>
    <t>資料：消防本部消防救急課</t>
    <rPh sb="0" eb="2">
      <t>シリョウ</t>
    </rPh>
    <rPh sb="3" eb="5">
      <t>ショウボウ</t>
    </rPh>
    <rPh sb="5" eb="7">
      <t>ホンブ</t>
    </rPh>
    <rPh sb="7" eb="9">
      <t>ショウボウ</t>
    </rPh>
    <rPh sb="9" eb="11">
      <t>キュウキュウ</t>
    </rPh>
    <rPh sb="11" eb="12">
      <t>カ</t>
    </rPh>
    <phoneticPr fontId="3"/>
  </si>
  <si>
    <t>林野(a)</t>
    <rPh sb="0" eb="1">
      <t>ハヤシ</t>
    </rPh>
    <rPh sb="1" eb="2">
      <t>ノ</t>
    </rPh>
    <phoneticPr fontId="3"/>
  </si>
  <si>
    <t>船舶</t>
    <rPh sb="0" eb="2">
      <t>センパク</t>
    </rPh>
    <phoneticPr fontId="3"/>
  </si>
  <si>
    <t>航空機</t>
    <rPh sb="0" eb="3">
      <t>コウクウキ</t>
    </rPh>
    <phoneticPr fontId="3"/>
  </si>
  <si>
    <t>焼　損　面　積</t>
    <rPh sb="0" eb="1">
      <t>ヤキ</t>
    </rPh>
    <rPh sb="2" eb="3">
      <t>ソン</t>
    </rPh>
    <rPh sb="4" eb="5">
      <t>メン</t>
    </rPh>
    <rPh sb="6" eb="7">
      <t>セキ</t>
    </rPh>
    <phoneticPr fontId="3"/>
  </si>
  <si>
    <t>車両</t>
    <rPh sb="0" eb="1">
      <t>クルマ</t>
    </rPh>
    <rPh sb="1" eb="2">
      <t>リョウ</t>
    </rPh>
    <phoneticPr fontId="3"/>
  </si>
  <si>
    <t>林野</t>
    <rPh sb="0" eb="1">
      <t>ハヤシ</t>
    </rPh>
    <rPh sb="1" eb="2">
      <t>ノ</t>
    </rPh>
    <phoneticPr fontId="3"/>
  </si>
  <si>
    <t>建物</t>
    <rPh sb="0" eb="1">
      <t>ダテ</t>
    </rPh>
    <rPh sb="1" eb="2">
      <t>モノ</t>
    </rPh>
    <phoneticPr fontId="3"/>
  </si>
  <si>
    <t>たばこ</t>
    <phoneticPr fontId="3"/>
  </si>
  <si>
    <t>こんろ</t>
    <phoneticPr fontId="3"/>
  </si>
  <si>
    <t>かまど</t>
    <phoneticPr fontId="3"/>
  </si>
  <si>
    <t>風呂かまど</t>
    <rPh sb="0" eb="2">
      <t>フロ</t>
    </rPh>
    <phoneticPr fontId="3"/>
  </si>
  <si>
    <t>炉</t>
    <rPh sb="0" eb="1">
      <t>ロ</t>
    </rPh>
    <phoneticPr fontId="3"/>
  </si>
  <si>
    <t>焼却炉</t>
    <rPh sb="0" eb="2">
      <t>ショウキャク</t>
    </rPh>
    <rPh sb="2" eb="3">
      <t>ロ</t>
    </rPh>
    <phoneticPr fontId="3"/>
  </si>
  <si>
    <t>ストーブ</t>
    <phoneticPr fontId="3"/>
  </si>
  <si>
    <t>こたつ</t>
    <phoneticPr fontId="3"/>
  </si>
  <si>
    <t>ボイラー</t>
    <phoneticPr fontId="3"/>
  </si>
  <si>
    <t>煙突・煙道</t>
    <rPh sb="0" eb="2">
      <t>エントツ</t>
    </rPh>
    <rPh sb="3" eb="5">
      <t>エンドウ</t>
    </rPh>
    <phoneticPr fontId="3"/>
  </si>
  <si>
    <t>排気管</t>
    <rPh sb="0" eb="3">
      <t>ハイキカン</t>
    </rPh>
    <phoneticPr fontId="3"/>
  </si>
  <si>
    <t>電気機器</t>
    <rPh sb="0" eb="2">
      <t>デンキ</t>
    </rPh>
    <rPh sb="2" eb="4">
      <t>キキ</t>
    </rPh>
    <phoneticPr fontId="3"/>
  </si>
  <si>
    <t>電気装置</t>
    <rPh sb="0" eb="2">
      <t>デンキ</t>
    </rPh>
    <rPh sb="2" eb="4">
      <t>ソウチ</t>
    </rPh>
    <phoneticPr fontId="3"/>
  </si>
  <si>
    <t>電灯・電話等の配線</t>
    <rPh sb="0" eb="2">
      <t>デントウ</t>
    </rPh>
    <rPh sb="3" eb="5">
      <t>デンワ</t>
    </rPh>
    <rPh sb="5" eb="6">
      <t>トウ</t>
    </rPh>
    <rPh sb="7" eb="9">
      <t>ハイセン</t>
    </rPh>
    <phoneticPr fontId="3"/>
  </si>
  <si>
    <t>内燃機関</t>
    <rPh sb="0" eb="2">
      <t>ナイネン</t>
    </rPh>
    <rPh sb="2" eb="4">
      <t>キカン</t>
    </rPh>
    <phoneticPr fontId="3"/>
  </si>
  <si>
    <t>配線器具</t>
    <rPh sb="0" eb="2">
      <t>ハイセン</t>
    </rPh>
    <rPh sb="2" eb="4">
      <t>キグ</t>
    </rPh>
    <phoneticPr fontId="3"/>
  </si>
  <si>
    <t>マッチ・ライター</t>
    <phoneticPr fontId="3"/>
  </si>
  <si>
    <t>たき火</t>
    <rPh sb="2" eb="3">
      <t>ビ</t>
    </rPh>
    <phoneticPr fontId="3"/>
  </si>
  <si>
    <t>溶接機・溶断機</t>
    <rPh sb="0" eb="2">
      <t>ヨウセツ</t>
    </rPh>
    <rPh sb="2" eb="3">
      <t>キ</t>
    </rPh>
    <rPh sb="4" eb="6">
      <t>ヨウダン</t>
    </rPh>
    <rPh sb="6" eb="7">
      <t>キ</t>
    </rPh>
    <phoneticPr fontId="3"/>
  </si>
  <si>
    <t>灯火</t>
    <rPh sb="0" eb="1">
      <t>トウ</t>
    </rPh>
    <rPh sb="1" eb="2">
      <t>ヒ</t>
    </rPh>
    <phoneticPr fontId="3"/>
  </si>
  <si>
    <t>衝突の火花</t>
    <rPh sb="0" eb="2">
      <t>ショウトツ</t>
    </rPh>
    <rPh sb="3" eb="5">
      <t>ヒバナ</t>
    </rPh>
    <phoneticPr fontId="3"/>
  </si>
  <si>
    <t>取灰</t>
    <rPh sb="0" eb="1">
      <t>トリ</t>
    </rPh>
    <rPh sb="1" eb="2">
      <t>ハイ</t>
    </rPh>
    <phoneticPr fontId="3"/>
  </si>
  <si>
    <t>火入れ</t>
    <rPh sb="0" eb="2">
      <t>ヒイ</t>
    </rPh>
    <phoneticPr fontId="3"/>
  </si>
  <si>
    <t>放火</t>
    <rPh sb="0" eb="2">
      <t>ホウカ</t>
    </rPh>
    <phoneticPr fontId="3"/>
  </si>
  <si>
    <t>放火の疑い</t>
    <rPh sb="0" eb="2">
      <t>ホウカ</t>
    </rPh>
    <rPh sb="3" eb="4">
      <t>ウタガ</t>
    </rPh>
    <phoneticPr fontId="3"/>
  </si>
  <si>
    <t>不明・調査中</t>
    <rPh sb="0" eb="2">
      <t>フメイ</t>
    </rPh>
    <rPh sb="3" eb="5">
      <t>チョウサ</t>
    </rPh>
    <rPh sb="5" eb="6">
      <t>チュウ</t>
    </rPh>
    <phoneticPr fontId="3"/>
  </si>
  <si>
    <t>区分</t>
    <rPh sb="0" eb="2">
      <t>クブン</t>
    </rPh>
    <phoneticPr fontId="3"/>
  </si>
  <si>
    <t>資料：消防本部消防救急課</t>
    <rPh sb="0" eb="2">
      <t>シリョウ</t>
    </rPh>
    <rPh sb="3" eb="5">
      <t>ショウボウ</t>
    </rPh>
    <rPh sb="5" eb="7">
      <t>ホンブ</t>
    </rPh>
    <rPh sb="7" eb="12">
      <t>ショウボウキュウキュウカ</t>
    </rPh>
    <phoneticPr fontId="3"/>
  </si>
  <si>
    <t>単位：人（延べ人員）</t>
    <rPh sb="0" eb="2">
      <t>タンイ</t>
    </rPh>
    <rPh sb="3" eb="4">
      <t>ヒト</t>
    </rPh>
    <rPh sb="5" eb="6">
      <t>ノ</t>
    </rPh>
    <rPh sb="7" eb="9">
      <t>ジンイン</t>
    </rPh>
    <phoneticPr fontId="3"/>
  </si>
  <si>
    <t xml:space="preserve">粗　　　　暴     </t>
    <rPh sb="0" eb="1">
      <t>ホボ</t>
    </rPh>
    <rPh sb="5" eb="6">
      <t>アバ</t>
    </rPh>
    <phoneticPr fontId="3"/>
  </si>
  <si>
    <t xml:space="preserve">    犯　　</t>
    <phoneticPr fontId="3"/>
  </si>
  <si>
    <r>
      <t>１７－８</t>
    </r>
    <r>
      <rPr>
        <sz val="16"/>
        <rFont val="ＭＳ 明朝"/>
        <family val="1"/>
        <charset val="128"/>
      </rPr>
      <t>　消防団及び消防水利施設</t>
    </r>
    <rPh sb="5" eb="8">
      <t>ショウボウダン</t>
    </rPh>
    <rPh sb="8" eb="9">
      <t>オヨ</t>
    </rPh>
    <rPh sb="10" eb="12">
      <t>ショウボウ</t>
    </rPh>
    <rPh sb="12" eb="14">
      <t>スイリ</t>
    </rPh>
    <rPh sb="14" eb="16">
      <t>シセツ</t>
    </rPh>
    <phoneticPr fontId="3"/>
  </si>
  <si>
    <t>１７</t>
    <phoneticPr fontId="3"/>
  </si>
  <si>
    <t>司法・警察・消防</t>
    <rPh sb="0" eb="2">
      <t>シホウ</t>
    </rPh>
    <rPh sb="3" eb="5">
      <t>ケイサツ</t>
    </rPh>
    <rPh sb="6" eb="8">
      <t>ショウボウ</t>
    </rPh>
    <phoneticPr fontId="3"/>
  </si>
  <si>
    <t>その他
刑法犯</t>
    <rPh sb="2" eb="3">
      <t>タ</t>
    </rPh>
    <rPh sb="5" eb="8">
      <t>ケイホウハン</t>
    </rPh>
    <phoneticPr fontId="3"/>
  </si>
  <si>
    <t>強制
性交等</t>
    <rPh sb="0" eb="2">
      <t>キョウセイ</t>
    </rPh>
    <rPh sb="3" eb="5">
      <t>セイコウ</t>
    </rPh>
    <rPh sb="5" eb="6">
      <t>トウ</t>
    </rPh>
    <phoneticPr fontId="3"/>
  </si>
  <si>
    <t>車両単独</t>
    <rPh sb="0" eb="1">
      <t>クルマ</t>
    </rPh>
    <rPh sb="1" eb="2">
      <t>リョウ</t>
    </rPh>
    <rPh sb="2" eb="3">
      <t>タン</t>
    </rPh>
    <rPh sb="3" eb="4">
      <t>ドク</t>
    </rPh>
    <phoneticPr fontId="3"/>
  </si>
  <si>
    <t>３０</t>
    <phoneticPr fontId="3"/>
  </si>
  <si>
    <t>２</t>
    <phoneticPr fontId="3"/>
  </si>
  <si>
    <t>認 知 件 数</t>
    <rPh sb="0" eb="1">
      <t>ニン</t>
    </rPh>
    <rPh sb="2" eb="3">
      <t>チ</t>
    </rPh>
    <rPh sb="4" eb="5">
      <t>ケン</t>
    </rPh>
    <rPh sb="6" eb="7">
      <t>カズ</t>
    </rPh>
    <phoneticPr fontId="2"/>
  </si>
  <si>
    <t>３</t>
    <phoneticPr fontId="3"/>
  </si>
  <si>
    <t>検 挙 件 数</t>
    <rPh sb="0" eb="1">
      <t>ケン</t>
    </rPh>
    <rPh sb="2" eb="3">
      <t>キョ</t>
    </rPh>
    <rPh sb="4" eb="5">
      <t>ケン</t>
    </rPh>
    <rPh sb="6" eb="7">
      <t>カズ</t>
    </rPh>
    <phoneticPr fontId="2"/>
  </si>
  <si>
    <t>検 挙 人 員　　</t>
    <rPh sb="0" eb="1">
      <t>ケン</t>
    </rPh>
    <rPh sb="2" eb="3">
      <t>キョ</t>
    </rPh>
    <rPh sb="4" eb="5">
      <t>ヒト</t>
    </rPh>
    <rPh sb="6" eb="7">
      <t>イン</t>
    </rPh>
    <phoneticPr fontId="2"/>
  </si>
  <si>
    <t>検 挙 人 員
（うち少年）</t>
    <rPh sb="0" eb="1">
      <t>ケン</t>
    </rPh>
    <rPh sb="2" eb="3">
      <t>キョ</t>
    </rPh>
    <rPh sb="4" eb="5">
      <t>ヒト</t>
    </rPh>
    <rPh sb="6" eb="7">
      <t>イン</t>
    </rPh>
    <phoneticPr fontId="2"/>
  </si>
  <si>
    <t>１７－２　名古屋地方裁判所豊橋支部</t>
    <rPh sb="5" eb="8">
      <t>ナゴヤ</t>
    </rPh>
    <rPh sb="8" eb="10">
      <t>チホウ</t>
    </rPh>
    <rPh sb="10" eb="13">
      <t>サイバンショ</t>
    </rPh>
    <rPh sb="13" eb="15">
      <t>トヨハシ</t>
    </rPh>
    <rPh sb="15" eb="17">
      <t>シブ</t>
    </rPh>
    <phoneticPr fontId="3"/>
  </si>
  <si>
    <t>（注）１）本表には、豊橋市のほか豊川市、蒲郡市、新城市、田原市、北設楽郡の分を含む。</t>
    <rPh sb="1" eb="2">
      <t>チュウ</t>
    </rPh>
    <rPh sb="5" eb="6">
      <t>ホン</t>
    </rPh>
    <rPh sb="6" eb="7">
      <t>オモテ</t>
    </rPh>
    <rPh sb="10" eb="13">
      <t>トヨハシシ</t>
    </rPh>
    <rPh sb="16" eb="19">
      <t>トヨカワシ</t>
    </rPh>
    <rPh sb="20" eb="23">
      <t>ガマゴオリシ</t>
    </rPh>
    <rPh sb="24" eb="27">
      <t>シンシロシ</t>
    </rPh>
    <rPh sb="28" eb="29">
      <t>タ</t>
    </rPh>
    <rPh sb="29" eb="31">
      <t>ハライチ</t>
    </rPh>
    <rPh sb="32" eb="36">
      <t>キタシタラグン</t>
    </rPh>
    <rPh sb="37" eb="38">
      <t>ブン</t>
    </rPh>
    <rPh sb="39" eb="40">
      <t>フク</t>
    </rPh>
    <phoneticPr fontId="3"/>
  </si>
  <si>
    <r>
      <t>平　</t>
    </r>
    <r>
      <rPr>
        <sz val="7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成　２９　 年</t>
    </r>
    <rPh sb="0" eb="1">
      <t>ヒラ</t>
    </rPh>
    <rPh sb="3" eb="4">
      <t>シゲル</t>
    </rPh>
    <rPh sb="9" eb="10">
      <t>ネン</t>
    </rPh>
    <phoneticPr fontId="3"/>
  </si>
  <si>
    <r>
      <t>令　</t>
    </r>
    <r>
      <rPr>
        <sz val="7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和　元　 年</t>
    </r>
    <rPh sb="0" eb="1">
      <t>レイ</t>
    </rPh>
    <rPh sb="3" eb="4">
      <t>ワ</t>
    </rPh>
    <rPh sb="5" eb="6">
      <t>ガン</t>
    </rPh>
    <rPh sb="8" eb="9">
      <t>ネン</t>
    </rPh>
    <phoneticPr fontId="3"/>
  </si>
  <si>
    <t>１７－３　名古屋家庭裁判所豊橋支部</t>
    <rPh sb="5" eb="8">
      <t>ナゴヤ</t>
    </rPh>
    <rPh sb="8" eb="10">
      <t>カテイ</t>
    </rPh>
    <rPh sb="10" eb="13">
      <t>サイバンショ</t>
    </rPh>
    <rPh sb="13" eb="15">
      <t>トヨハシ</t>
    </rPh>
    <rPh sb="15" eb="17">
      <t>シブ</t>
    </rPh>
    <phoneticPr fontId="3"/>
  </si>
  <si>
    <t>１７－４　豊 橋 簡 易 裁 判 所</t>
    <rPh sb="5" eb="6">
      <t>ユタカ</t>
    </rPh>
    <rPh sb="7" eb="8">
      <t>ハシ</t>
    </rPh>
    <rPh sb="9" eb="10">
      <t>カン</t>
    </rPh>
    <rPh sb="11" eb="12">
      <t>エキ</t>
    </rPh>
    <rPh sb="13" eb="14">
      <t>サバ</t>
    </rPh>
    <rPh sb="15" eb="16">
      <t>ハン</t>
    </rPh>
    <rPh sb="17" eb="18">
      <t>トコロ</t>
    </rPh>
    <phoneticPr fontId="3"/>
  </si>
  <si>
    <t>（注）１）本表には、豊橋市のほか豊川市、蒲郡市、田原市の分を含む。</t>
    <rPh sb="1" eb="2">
      <t>チュウ</t>
    </rPh>
    <rPh sb="5" eb="6">
      <t>ホン</t>
    </rPh>
    <rPh sb="6" eb="7">
      <t>オモテ</t>
    </rPh>
    <rPh sb="10" eb="13">
      <t>トヨハシシ</t>
    </rPh>
    <rPh sb="16" eb="19">
      <t>トヨカワシ</t>
    </rPh>
    <rPh sb="20" eb="23">
      <t>ガマゴオリシ</t>
    </rPh>
    <rPh sb="24" eb="26">
      <t>タハラ</t>
    </rPh>
    <rPh sb="26" eb="27">
      <t>シ</t>
    </rPh>
    <rPh sb="28" eb="29">
      <t>ブン</t>
    </rPh>
    <rPh sb="30" eb="31">
      <t>フク</t>
    </rPh>
    <phoneticPr fontId="3"/>
  </si>
  <si>
    <t>１７－５　交 通 事 故 発 生 状 況</t>
    <rPh sb="5" eb="6">
      <t>コウ</t>
    </rPh>
    <rPh sb="7" eb="8">
      <t>ツウ</t>
    </rPh>
    <rPh sb="9" eb="10">
      <t>コト</t>
    </rPh>
    <rPh sb="11" eb="12">
      <t>ユエ</t>
    </rPh>
    <rPh sb="13" eb="14">
      <t>パツ</t>
    </rPh>
    <rPh sb="15" eb="16">
      <t>ショウ</t>
    </rPh>
    <rPh sb="17" eb="18">
      <t>ジョウ</t>
    </rPh>
    <rPh sb="19" eb="20">
      <t>イワン</t>
    </rPh>
    <phoneticPr fontId="3"/>
  </si>
  <si>
    <t xml:space="preserve"> 平成２９年</t>
    <rPh sb="1" eb="3">
      <t>ヘイセイ</t>
    </rPh>
    <rPh sb="5" eb="6">
      <t>ネン</t>
    </rPh>
    <phoneticPr fontId="3"/>
  </si>
  <si>
    <r>
      <t>負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傷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者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数</t>
    </r>
    <rPh sb="0" eb="1">
      <t>フ</t>
    </rPh>
    <rPh sb="2" eb="3">
      <t>キズ</t>
    </rPh>
    <rPh sb="4" eb="5">
      <t>モノ</t>
    </rPh>
    <rPh sb="6" eb="7">
      <t>スウ</t>
    </rPh>
    <phoneticPr fontId="3"/>
  </si>
  <si>
    <r>
      <t>物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損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件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数</t>
    </r>
    <rPh sb="0" eb="1">
      <t>ブツ</t>
    </rPh>
    <rPh sb="2" eb="3">
      <t>ソン</t>
    </rPh>
    <rPh sb="4" eb="5">
      <t>ケン</t>
    </rPh>
    <rPh sb="6" eb="7">
      <t>カズ</t>
    </rPh>
    <phoneticPr fontId="3"/>
  </si>
  <si>
    <t>　　　　　   ３年１月</t>
    <rPh sb="9" eb="10">
      <t>ネン</t>
    </rPh>
    <rPh sb="11" eb="12">
      <t>ガツ</t>
    </rPh>
    <phoneticPr fontId="3"/>
  </si>
  <si>
    <t xml:space="preserve"> 　　  　　　　   ２</t>
    <phoneticPr fontId="3"/>
  </si>
  <si>
    <t xml:space="preserve"> 　　  　　　　   ３</t>
  </si>
  <si>
    <t xml:space="preserve"> 　　  　　　　   ４</t>
  </si>
  <si>
    <t xml:space="preserve"> 　　  　　　　   ５</t>
  </si>
  <si>
    <t xml:space="preserve"> 　　  　　　　   ６</t>
  </si>
  <si>
    <t xml:space="preserve"> 　　  　　　　   ７</t>
  </si>
  <si>
    <t xml:space="preserve"> 　　  　　　　   ８</t>
  </si>
  <si>
    <t xml:space="preserve"> 　　  　　　　   ９</t>
  </si>
  <si>
    <t>１７－６　交 通 事 故 類 型（人身）</t>
    <rPh sb="5" eb="6">
      <t>コウ</t>
    </rPh>
    <rPh sb="7" eb="8">
      <t>ツウ</t>
    </rPh>
    <rPh sb="9" eb="10">
      <t>コト</t>
    </rPh>
    <rPh sb="11" eb="12">
      <t>ユエ</t>
    </rPh>
    <rPh sb="13" eb="14">
      <t>タグイ</t>
    </rPh>
    <rPh sb="15" eb="16">
      <t>カタ</t>
    </rPh>
    <rPh sb="17" eb="19">
      <t>ジンシン</t>
    </rPh>
    <phoneticPr fontId="3"/>
  </si>
  <si>
    <t>平成２９年</t>
    <rPh sb="0" eb="2">
      <t>ヘイセイ</t>
    </rPh>
    <rPh sb="4" eb="5">
      <t>ネン</t>
    </rPh>
    <phoneticPr fontId="3"/>
  </si>
  <si>
    <t>１７－９　消 防 機 械 配 置 状 況</t>
    <rPh sb="5" eb="6">
      <t>ケ</t>
    </rPh>
    <rPh sb="7" eb="8">
      <t>ボウ</t>
    </rPh>
    <rPh sb="9" eb="10">
      <t>キ</t>
    </rPh>
    <rPh sb="11" eb="12">
      <t>カセ</t>
    </rPh>
    <rPh sb="13" eb="14">
      <t>クバ</t>
    </rPh>
    <rPh sb="15" eb="16">
      <t>チ</t>
    </rPh>
    <rPh sb="17" eb="18">
      <t>ジョウ</t>
    </rPh>
    <rPh sb="19" eb="20">
      <t>イワン</t>
    </rPh>
    <phoneticPr fontId="3"/>
  </si>
  <si>
    <t>単位：台（令和４年４月１日現在）</t>
    <rPh sb="0" eb="2">
      <t>タンイ</t>
    </rPh>
    <rPh sb="3" eb="4">
      <t>ダイ</t>
    </rPh>
    <rPh sb="5" eb="7">
      <t>レイワ</t>
    </rPh>
    <rPh sb="8" eb="9">
      <t>ネン</t>
    </rPh>
    <rPh sb="10" eb="11">
      <t>ガツ</t>
    </rPh>
    <rPh sb="12" eb="15">
      <t>ニチゲンザイ</t>
    </rPh>
    <phoneticPr fontId="3"/>
  </si>
  <si>
    <t>１７－１０　消　防　職　員　数</t>
    <rPh sb="6" eb="7">
      <t>ケ</t>
    </rPh>
    <rPh sb="8" eb="9">
      <t>ボウ</t>
    </rPh>
    <rPh sb="10" eb="11">
      <t>ショク</t>
    </rPh>
    <rPh sb="12" eb="13">
      <t>イン</t>
    </rPh>
    <rPh sb="14" eb="15">
      <t>カズ</t>
    </rPh>
    <phoneticPr fontId="3"/>
  </si>
  <si>
    <t>単位：人（令和４年４月１日現在）</t>
    <rPh sb="0" eb="2">
      <t>タンイ</t>
    </rPh>
    <rPh sb="3" eb="4">
      <t>ニン</t>
    </rPh>
    <rPh sb="5" eb="7">
      <t>レイワ</t>
    </rPh>
    <rPh sb="8" eb="9">
      <t>ネン</t>
    </rPh>
    <rPh sb="10" eb="11">
      <t>ガツ</t>
    </rPh>
    <rPh sb="12" eb="15">
      <t>ニチゲンザイ</t>
    </rPh>
    <phoneticPr fontId="3"/>
  </si>
  <si>
    <t xml:space="preserve">                     -</t>
  </si>
  <si>
    <t>１７－７　救 急 車 出 場 状 況</t>
    <rPh sb="5" eb="6">
      <t>スク</t>
    </rPh>
    <rPh sb="7" eb="8">
      <t>キュウ</t>
    </rPh>
    <rPh sb="9" eb="10">
      <t>クルマ</t>
    </rPh>
    <rPh sb="11" eb="12">
      <t>デ</t>
    </rPh>
    <rPh sb="13" eb="14">
      <t>バ</t>
    </rPh>
    <rPh sb="15" eb="16">
      <t>ジョウ</t>
    </rPh>
    <rPh sb="17" eb="18">
      <t>イワン</t>
    </rPh>
    <phoneticPr fontId="3"/>
  </si>
  <si>
    <t>-</t>
  </si>
  <si>
    <t>１７－１　刑　　　法　　　犯</t>
    <rPh sb="5" eb="6">
      <t>ケイ</t>
    </rPh>
    <rPh sb="9" eb="10">
      <t>ホウ</t>
    </rPh>
    <rPh sb="13" eb="14">
      <t>ハン</t>
    </rPh>
    <phoneticPr fontId="3"/>
  </si>
  <si>
    <r>
      <t xml:space="preserve"> </t>
    </r>
    <r>
      <rPr>
        <sz val="10"/>
        <color theme="0"/>
        <rFont val="ＭＳ Ｐ明朝"/>
        <family val="1"/>
        <charset val="128"/>
      </rPr>
      <t>平成</t>
    </r>
    <r>
      <rPr>
        <sz val="10"/>
        <rFont val="ＭＳ Ｐ明朝"/>
        <family val="1"/>
        <charset val="128"/>
      </rPr>
      <t>３０</t>
    </r>
    <r>
      <rPr>
        <sz val="10"/>
        <color theme="0"/>
        <rFont val="ＭＳ Ｐ明朝"/>
        <family val="1"/>
        <charset val="128"/>
      </rPr>
      <t>年</t>
    </r>
    <rPh sb="1" eb="3">
      <t>ヘイセイ</t>
    </rPh>
    <rPh sb="5" eb="6">
      <t>ネン</t>
    </rPh>
    <phoneticPr fontId="3"/>
  </si>
  <si>
    <t xml:space="preserve"> 　　  　　　　  １１</t>
    <phoneticPr fontId="3"/>
  </si>
  <si>
    <t xml:space="preserve"> 　　  　　　　  １０</t>
    <phoneticPr fontId="3"/>
  </si>
  <si>
    <t xml:space="preserve"> 　　  　　　　  １２</t>
    <phoneticPr fontId="3"/>
  </si>
  <si>
    <t>令和元年</t>
    <rPh sb="0" eb="2">
      <t>レイワ</t>
    </rPh>
    <rPh sb="2" eb="4">
      <t>ガンネン</t>
    </rPh>
    <phoneticPr fontId="3"/>
  </si>
  <si>
    <t>令和  元年</t>
    <rPh sb="0" eb="2">
      <t>レイワ</t>
    </rPh>
    <rPh sb="4" eb="6">
      <t>ガンネン</t>
    </rPh>
    <phoneticPr fontId="3"/>
  </si>
  <si>
    <t>　　　３年１月</t>
    <rPh sb="4" eb="5">
      <t>ネン</t>
    </rPh>
    <rPh sb="6" eb="7">
      <t>ガツ</t>
    </rPh>
    <phoneticPr fontId="3"/>
  </si>
  <si>
    <t xml:space="preserve"> 　　  　  ２</t>
    <phoneticPr fontId="3"/>
  </si>
  <si>
    <t xml:space="preserve"> 　　  　　３</t>
    <phoneticPr fontId="3"/>
  </si>
  <si>
    <t xml:space="preserve"> 　　  　　４</t>
    <phoneticPr fontId="3"/>
  </si>
  <si>
    <t xml:space="preserve"> 　　  　　５</t>
    <phoneticPr fontId="3"/>
  </si>
  <si>
    <t xml:space="preserve"> 　　  　　６</t>
    <phoneticPr fontId="3"/>
  </si>
  <si>
    <t xml:space="preserve"> 　　  　　７</t>
    <phoneticPr fontId="3"/>
  </si>
  <si>
    <t xml:space="preserve"> 　　  　　８</t>
    <phoneticPr fontId="3"/>
  </si>
  <si>
    <t xml:space="preserve"> 　　  　　９</t>
    <phoneticPr fontId="3"/>
  </si>
  <si>
    <t xml:space="preserve"> 　　  　１０</t>
    <phoneticPr fontId="3"/>
  </si>
  <si>
    <t xml:space="preserve"> 　　    １１</t>
    <phoneticPr fontId="3"/>
  </si>
  <si>
    <t xml:space="preserve"> 　　    １２</t>
    <phoneticPr fontId="3"/>
  </si>
  <si>
    <t>１７－１１　火　災　発　生　状　況</t>
    <rPh sb="6" eb="7">
      <t>ヒ</t>
    </rPh>
    <rPh sb="8" eb="9">
      <t>ワザワ</t>
    </rPh>
    <rPh sb="10" eb="11">
      <t>パツ</t>
    </rPh>
    <rPh sb="12" eb="13">
      <t>ショウ</t>
    </rPh>
    <rPh sb="14" eb="15">
      <t>ジョウ</t>
    </rPh>
    <rPh sb="16" eb="17">
      <t>イワン</t>
    </rPh>
    <phoneticPr fontId="3"/>
  </si>
  <si>
    <r>
      <t>建物 (m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)</t>
    </r>
    <rPh sb="0" eb="2">
      <t>タテモノ</t>
    </rPh>
    <phoneticPr fontId="3"/>
  </si>
  <si>
    <t>１７－１２　原 因 別 火 災 件 数</t>
    <rPh sb="6" eb="7">
      <t>ハラ</t>
    </rPh>
    <rPh sb="8" eb="9">
      <t>イン</t>
    </rPh>
    <rPh sb="10" eb="11">
      <t>ベツ</t>
    </rPh>
    <rPh sb="12" eb="13">
      <t>ヒ</t>
    </rPh>
    <rPh sb="14" eb="15">
      <t>ワザワ</t>
    </rPh>
    <rPh sb="16" eb="17">
      <t>ケン</t>
    </rPh>
    <rPh sb="18" eb="19">
      <t>カズ</t>
    </rPh>
    <phoneticPr fontId="3"/>
  </si>
  <si>
    <r>
      <t>　</t>
    </r>
    <r>
      <rPr>
        <sz val="10"/>
        <rFont val="ＭＳ Ｐ明朝"/>
        <family val="1"/>
        <charset val="128"/>
      </rPr>
      <t>平成２９年</t>
    </r>
    <r>
      <rPr>
        <sz val="10"/>
        <rFont val="ＭＳ 明朝"/>
        <family val="1"/>
        <charset val="128"/>
      </rPr>
      <t/>
    </r>
    <rPh sb="1" eb="3">
      <t>ヘイセイ</t>
    </rPh>
    <rPh sb="5" eb="6">
      <t>ネン</t>
    </rPh>
    <phoneticPr fontId="3"/>
  </si>
  <si>
    <r>
      <t>　　</t>
    </r>
    <r>
      <rPr>
        <sz val="10"/>
        <rFont val="ＭＳ Ｐ明朝"/>
        <family val="1"/>
        <charset val="128"/>
      </rPr>
      <t>令和元年</t>
    </r>
    <rPh sb="2" eb="4">
      <t>レイワ</t>
    </rPh>
    <rPh sb="4" eb="5">
      <t>ガン</t>
    </rPh>
    <rPh sb="5" eb="6">
      <t>ネン</t>
    </rPh>
    <phoneticPr fontId="3"/>
  </si>
  <si>
    <r>
      <rPr>
        <sz val="10"/>
        <color theme="0"/>
        <rFont val="ＭＳ Ｐ明朝"/>
        <family val="1"/>
        <charset val="128"/>
      </rPr>
      <t>令和</t>
    </r>
    <r>
      <rPr>
        <sz val="10"/>
        <rFont val="ＭＳ Ｐ明朝"/>
        <family val="1"/>
        <charset val="128"/>
      </rPr>
      <t xml:space="preserve">  ２</t>
    </r>
    <r>
      <rPr>
        <sz val="10"/>
        <color theme="0"/>
        <rFont val="ＭＳ Ｐ明朝"/>
        <family val="1"/>
        <charset val="128"/>
      </rPr>
      <t>年</t>
    </r>
    <rPh sb="0" eb="2">
      <t>レイワ</t>
    </rPh>
    <rPh sb="5" eb="6">
      <t>ネン</t>
    </rPh>
    <phoneticPr fontId="3"/>
  </si>
  <si>
    <t>平成３０年</t>
    <rPh sb="0" eb="2">
      <t>ヘイセイ</t>
    </rPh>
    <rPh sb="4" eb="5">
      <t>ネン</t>
    </rPh>
    <phoneticPr fontId="3"/>
  </si>
  <si>
    <t>４</t>
    <phoneticPr fontId="3"/>
  </si>
  <si>
    <r>
      <t>（注）</t>
    </r>
    <r>
      <rPr>
        <sz val="10"/>
        <rFont val="ＭＳ Ｐ明朝"/>
        <family val="1"/>
        <charset val="128"/>
      </rPr>
      <t>２）令和3年は速報値。</t>
    </r>
    <r>
      <rPr>
        <sz val="10"/>
        <rFont val="ＭＳ 明朝"/>
        <family val="1"/>
        <charset val="128"/>
      </rPr>
      <t/>
    </r>
    <rPh sb="1" eb="2">
      <t>チュウ</t>
    </rPh>
    <rPh sb="5" eb="6">
      <t>レイ</t>
    </rPh>
    <rPh sb="6" eb="7">
      <t>カズ</t>
    </rPh>
    <rPh sb="8" eb="9">
      <t>ネン</t>
    </rPh>
    <rPh sb="9" eb="10">
      <t>ヘイネン</t>
    </rPh>
    <rPh sb="10" eb="12">
      <t>ソクホウ</t>
    </rPh>
    <rPh sb="12" eb="13">
      <t>チ</t>
    </rPh>
    <phoneticPr fontId="3"/>
  </si>
  <si>
    <r>
      <t>（注）</t>
    </r>
    <r>
      <rPr>
        <sz val="10"/>
        <rFont val="ＭＳ Ｐ明朝"/>
        <family val="1"/>
        <charset val="128"/>
      </rPr>
      <t>２）令和3年は速報値。</t>
    </r>
    <r>
      <rPr>
        <sz val="10"/>
        <rFont val="ＭＳ 明朝"/>
        <family val="1"/>
        <charset val="128"/>
      </rPr>
      <t/>
    </r>
    <rPh sb="1" eb="2">
      <t>チュウ</t>
    </rPh>
    <rPh sb="5" eb="7">
      <t>レイワ</t>
    </rPh>
    <rPh sb="8" eb="9">
      <t>ネン</t>
    </rPh>
    <rPh sb="10" eb="12">
      <t>ソクホウ</t>
    </rPh>
    <rPh sb="12" eb="13">
      <t>チ</t>
    </rPh>
    <phoneticPr fontId="3"/>
  </si>
  <si>
    <r>
      <rPr>
        <sz val="10"/>
        <color theme="0"/>
        <rFont val="ＭＳ Ｐゴシック"/>
        <family val="3"/>
        <charset val="128"/>
      </rPr>
      <t xml:space="preserve">令和 </t>
    </r>
    <r>
      <rPr>
        <sz val="10"/>
        <rFont val="ＭＳ Ｐゴシック"/>
        <family val="3"/>
        <charset val="128"/>
      </rPr>
      <t xml:space="preserve"> ３</t>
    </r>
    <r>
      <rPr>
        <sz val="10"/>
        <color theme="0"/>
        <rFont val="ＭＳ Ｐゴシック"/>
        <family val="3"/>
        <charset val="128"/>
      </rPr>
      <t>年</t>
    </r>
    <rPh sb="0" eb="2">
      <t>レイワ</t>
    </rPh>
    <rPh sb="5" eb="6">
      <t>ネン</t>
    </rPh>
    <phoneticPr fontId="3"/>
  </si>
  <si>
    <t>総　　　　　数</t>
    <rPh sb="0" eb="1">
      <t>ソウ</t>
    </rPh>
    <rPh sb="6" eb="7">
      <t>スウ</t>
    </rPh>
    <phoneticPr fontId="3"/>
  </si>
  <si>
    <t>注）平成30年の事後聞知火災が判明したため件数を変更</t>
    <rPh sb="0" eb="1">
      <t>チュウ</t>
    </rPh>
    <rPh sb="2" eb="4">
      <t>ヘイセイ</t>
    </rPh>
    <rPh sb="6" eb="7">
      <t>ネン</t>
    </rPh>
    <rPh sb="8" eb="10">
      <t>ジゴ</t>
    </rPh>
    <rPh sb="10" eb="12">
      <t>ブンチ</t>
    </rPh>
    <rPh sb="12" eb="14">
      <t>カサイ</t>
    </rPh>
    <rPh sb="15" eb="17">
      <t>ハンメイ</t>
    </rPh>
    <rPh sb="21" eb="23">
      <t>ケンスウ</t>
    </rPh>
    <rPh sb="24" eb="26">
      <t>ヘンコウ</t>
    </rPh>
    <phoneticPr fontId="3"/>
  </si>
  <si>
    <t xml:space="preserve">   ２</t>
    <phoneticPr fontId="3"/>
  </si>
  <si>
    <t xml:space="preserve">   ３</t>
    <phoneticPr fontId="3"/>
  </si>
  <si>
    <t>　 ３０</t>
    <phoneticPr fontId="3"/>
  </si>
  <si>
    <t>損害額　
（千円）</t>
    <rPh sb="0" eb="2">
      <t>ソンガイ</t>
    </rPh>
    <rPh sb="2" eb="3">
      <t>ガク</t>
    </rPh>
    <rPh sb="6" eb="8">
      <t>センエン</t>
    </rPh>
    <phoneticPr fontId="3"/>
  </si>
  <si>
    <t xml:space="preserve">                     -</t>
    <phoneticPr fontId="3"/>
  </si>
  <si>
    <t>平成２９年</t>
    <rPh sb="0" eb="2">
      <t>ヘイセイ</t>
    </rPh>
    <rPh sb="4" eb="5">
      <t>ネン</t>
    </rPh>
    <phoneticPr fontId="2"/>
  </si>
  <si>
    <t>令和元年</t>
    <phoneticPr fontId="3"/>
  </si>
  <si>
    <t xml:space="preserve">   ３０</t>
    <phoneticPr fontId="3"/>
  </si>
  <si>
    <t xml:space="preserve">    ３</t>
    <phoneticPr fontId="3"/>
  </si>
  <si>
    <t xml:space="preserve">     ２</t>
    <phoneticPr fontId="3"/>
  </si>
  <si>
    <r>
      <t xml:space="preserve">                ３０</t>
    </r>
    <r>
      <rPr>
        <sz val="11"/>
        <color theme="1"/>
        <rFont val="ＭＳ Ｐゴシック"/>
        <family val="2"/>
        <charset val="128"/>
        <scheme val="minor"/>
      </rPr>
      <t/>
    </r>
    <phoneticPr fontId="3"/>
  </si>
  <si>
    <t xml:space="preserve">                 ２</t>
    <phoneticPr fontId="3"/>
  </si>
  <si>
    <t xml:space="preserve">                 ３</t>
    <phoneticPr fontId="3"/>
  </si>
  <si>
    <t xml:space="preserve">    ３０</t>
    <phoneticPr fontId="3"/>
  </si>
  <si>
    <t xml:space="preserve">     ２</t>
    <rPh sb="0" eb="6">
      <t>ネンド</t>
    </rPh>
    <phoneticPr fontId="3"/>
  </si>
  <si>
    <t xml:space="preserve">    ３</t>
    <rPh sb="4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</si>
</sst>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_ ;\-#,##0_ ;&quot;- &quot;"/>
    <numFmt numFmtId="178" formatCode="#,##0;\-#,##0;&quot;-&quot;"/>
    <numFmt numFmtId="179" formatCode="#,##0;;&quot;-&quot;"/>
    <numFmt numFmtId="180" formatCode="&quot;(&quot;#,##0&quot;)&quot;\ \ ;;&quot;(-)  &quot;"/>
    <numFmt numFmtId="181" formatCode="#,##0.00_ ;;&quot;- &quot;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20"/>
      <color indexed="9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明朝"/>
      <family val="1"/>
      <charset val="128"/>
    </font>
    <font>
      <sz val="16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2" fillId="0" borderId="0">
      <alignment vertical="center"/>
    </xf>
    <xf numFmtId="0" fontId="29" fillId="4" borderId="0" applyNumberFormat="0" applyBorder="0" applyAlignment="0" applyProtection="0">
      <alignment vertical="center"/>
    </xf>
    <xf numFmtId="0" fontId="2" fillId="0" borderId="0"/>
  </cellStyleXfs>
  <cellXfs count="192">
    <xf numFmtId="0" fontId="0" fillId="0" borderId="0" xfId="0"/>
    <xf numFmtId="0" fontId="5" fillId="0" borderId="0" xfId="0" applyFont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24" borderId="0" xfId="0" applyNumberFormat="1" applyFont="1" applyFill="1" applyBorder="1" applyAlignment="1">
      <alignment horizontal="center" vertical="center"/>
    </xf>
    <xf numFmtId="177" fontId="5" fillId="0" borderId="1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179" fontId="5" fillId="0" borderId="0" xfId="0" applyNumberFormat="1" applyFont="1" applyBorder="1" applyAlignment="1">
      <alignment vertical="center"/>
    </xf>
    <xf numFmtId="180" fontId="5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 applyProtection="1">
      <alignment vertical="center"/>
    </xf>
    <xf numFmtId="177" fontId="5" fillId="0" borderId="14" xfId="0" applyNumberFormat="1" applyFont="1" applyBorder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49" fontId="7" fillId="0" borderId="0" xfId="0" applyNumberFormat="1" applyFont="1" applyBorder="1" applyAlignment="1">
      <alignment horizontal="right" vertical="center" indent="1"/>
    </xf>
    <xf numFmtId="0" fontId="7" fillId="0" borderId="0" xfId="0" applyFont="1" applyBorder="1" applyAlignment="1">
      <alignment horizontal="distributed" vertical="center"/>
    </xf>
    <xf numFmtId="177" fontId="5" fillId="0" borderId="0" xfId="0" applyNumberFormat="1" applyFont="1" applyFill="1" applyBorder="1" applyAlignment="1" applyProtection="1">
      <alignment vertical="center"/>
    </xf>
    <xf numFmtId="181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177" fontId="5" fillId="0" borderId="1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11" xfId="0" applyNumberFormat="1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49" fontId="5" fillId="0" borderId="16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horizontal="distributed" vertical="center"/>
    </xf>
    <xf numFmtId="0" fontId="5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5" fillId="0" borderId="0" xfId="0" applyFont="1" applyFill="1" applyBorder="1" applyAlignment="1">
      <alignment horizontal="right" vertical="center"/>
    </xf>
    <xf numFmtId="179" fontId="5" fillId="0" borderId="10" xfId="0" applyNumberFormat="1" applyFont="1" applyBorder="1" applyAlignment="1">
      <alignment vertical="center"/>
    </xf>
    <xf numFmtId="0" fontId="5" fillId="0" borderId="2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</xf>
    <xf numFmtId="49" fontId="5" fillId="0" borderId="16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177" fontId="5" fillId="0" borderId="14" xfId="0" applyNumberFormat="1" applyFont="1" applyFill="1" applyBorder="1" applyAlignment="1" applyProtection="1">
      <alignment vertical="center"/>
      <protection locked="0"/>
    </xf>
    <xf numFmtId="177" fontId="5" fillId="0" borderId="10" xfId="0" applyNumberFormat="1" applyFont="1" applyFill="1" applyBorder="1" applyAlignment="1" applyProtection="1">
      <alignment vertical="center"/>
      <protection locked="0"/>
    </xf>
    <xf numFmtId="176" fontId="5" fillId="0" borderId="10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76" fontId="5" fillId="0" borderId="16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distributed" vertical="center"/>
    </xf>
    <xf numFmtId="177" fontId="5" fillId="0" borderId="16" xfId="0" applyNumberFormat="1" applyFont="1" applyFill="1" applyBorder="1" applyAlignment="1" applyProtection="1">
      <alignment vertical="center"/>
      <protection locked="0"/>
    </xf>
    <xf numFmtId="176" fontId="5" fillId="0" borderId="21" xfId="0" applyNumberFormat="1" applyFont="1" applyFill="1" applyBorder="1" applyAlignment="1" applyProtection="1">
      <alignment vertical="center"/>
      <protection locked="0"/>
    </xf>
    <xf numFmtId="176" fontId="5" fillId="0" borderId="14" xfId="0" applyNumberFormat="1" applyFont="1" applyFill="1" applyBorder="1" applyAlignment="1" applyProtection="1">
      <alignment vertical="center"/>
      <protection locked="0"/>
    </xf>
    <xf numFmtId="176" fontId="5" fillId="0" borderId="17" xfId="0" applyNumberFormat="1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>
      <alignment vertical="center"/>
    </xf>
    <xf numFmtId="176" fontId="5" fillId="0" borderId="21" xfId="0" applyNumberFormat="1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distributed" vertical="center"/>
    </xf>
    <xf numFmtId="177" fontId="5" fillId="0" borderId="21" xfId="0" applyNumberFormat="1" applyFont="1" applyFill="1" applyBorder="1" applyAlignment="1" applyProtection="1">
      <alignment vertical="center"/>
      <protection locked="0"/>
    </xf>
    <xf numFmtId="181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19" xfId="0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distributed" vertical="center"/>
    </xf>
    <xf numFmtId="177" fontId="5" fillId="0" borderId="17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/>
    </xf>
    <xf numFmtId="178" fontId="5" fillId="0" borderId="10" xfId="0" applyNumberFormat="1" applyFont="1" applyFill="1" applyBorder="1" applyAlignment="1" applyProtection="1">
      <alignment vertical="center"/>
    </xf>
    <xf numFmtId="178" fontId="5" fillId="0" borderId="0" xfId="0" applyNumberFormat="1" applyFont="1" applyFill="1" applyBorder="1" applyAlignment="1" applyProtection="1">
      <alignment vertical="center"/>
    </xf>
    <xf numFmtId="178" fontId="5" fillId="0" borderId="0" xfId="43" applyNumberFormat="1" applyFont="1" applyFill="1" applyBorder="1" applyAlignment="1" applyProtection="1">
      <alignment vertical="center"/>
      <protection locked="0"/>
    </xf>
    <xf numFmtId="178" fontId="5" fillId="0" borderId="0" xfId="43" applyNumberFormat="1" applyFont="1" applyFill="1" applyBorder="1" applyAlignment="1" applyProtection="1">
      <alignment horizontal="right" vertical="center"/>
      <protection locked="0"/>
    </xf>
    <xf numFmtId="0" fontId="5" fillId="0" borderId="15" xfId="0" applyFont="1" applyFill="1" applyBorder="1" applyAlignment="1" applyProtection="1">
      <alignment horizontal="center" vertical="center" wrapText="1"/>
    </xf>
    <xf numFmtId="176" fontId="5" fillId="0" borderId="10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8" fontId="5" fillId="0" borderId="10" xfId="43" applyNumberFormat="1" applyFont="1" applyFill="1" applyBorder="1" applyAlignment="1" applyProtection="1">
      <alignment vertical="center"/>
      <protection locked="0"/>
    </xf>
    <xf numFmtId="178" fontId="5" fillId="0" borderId="21" xfId="43" applyNumberFormat="1" applyFont="1" applyFill="1" applyBorder="1" applyAlignment="1" applyProtection="1">
      <alignment vertical="center"/>
      <protection locked="0"/>
    </xf>
    <xf numFmtId="178" fontId="5" fillId="0" borderId="14" xfId="43" applyNumberFormat="1" applyFont="1" applyFill="1" applyBorder="1" applyAlignment="1" applyProtection="1">
      <alignment vertical="center"/>
      <protection locked="0"/>
    </xf>
    <xf numFmtId="178" fontId="5" fillId="0" borderId="14" xfId="43" applyNumberFormat="1" applyFont="1" applyFill="1" applyBorder="1" applyAlignment="1" applyProtection="1">
      <alignment horizontal="right" vertical="center"/>
      <protection locked="0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77" fontId="5" fillId="0" borderId="0" xfId="41" applyNumberFormat="1" applyFont="1" applyFill="1" applyBorder="1" applyProtection="1">
      <alignment vertical="center"/>
      <protection locked="0"/>
    </xf>
    <xf numFmtId="177" fontId="5" fillId="0" borderId="0" xfId="41" applyNumberFormat="1" applyFont="1" applyFill="1" applyBorder="1" applyAlignment="1" applyProtection="1">
      <alignment horizontal="right" vertical="center"/>
      <protection locked="0"/>
    </xf>
    <xf numFmtId="177" fontId="5" fillId="0" borderId="14" xfId="41" applyNumberFormat="1" applyFont="1" applyFill="1" applyBorder="1" applyProtection="1">
      <alignment vertical="center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0" xfId="0" applyFont="1" applyFill="1" applyBorder="1" applyAlignment="1" applyProtection="1">
      <alignment horizontal="center" vertical="center" wrapText="1"/>
    </xf>
    <xf numFmtId="177" fontId="5" fillId="0" borderId="18" xfId="0" applyNumberFormat="1" applyFont="1" applyFill="1" applyBorder="1" applyAlignment="1" applyProtection="1">
      <alignment vertical="center"/>
    </xf>
    <xf numFmtId="177" fontId="5" fillId="0" borderId="10" xfId="0" applyNumberFormat="1" applyFont="1" applyFill="1" applyBorder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49" fontId="5" fillId="0" borderId="17" xfId="0" applyNumberFormat="1" applyFont="1" applyFill="1" applyBorder="1" applyAlignment="1">
      <alignment vertical="center"/>
    </xf>
    <xf numFmtId="0" fontId="5" fillId="0" borderId="0" xfId="0" applyFont="1" applyBorder="1" applyAlignment="1" applyProtection="1">
      <alignment horizontal="right" vertical="center"/>
    </xf>
    <xf numFmtId="49" fontId="5" fillId="0" borderId="16" xfId="0" applyNumberFormat="1" applyFont="1" applyBorder="1" applyAlignment="1" applyProtection="1">
      <alignment horizontal="center" vertical="center"/>
    </xf>
    <xf numFmtId="177" fontId="5" fillId="0" borderId="18" xfId="0" applyNumberFormat="1" applyFont="1" applyBorder="1" applyAlignment="1" applyProtection="1">
      <alignment vertical="center"/>
    </xf>
    <xf numFmtId="177" fontId="5" fillId="0" borderId="10" xfId="0" applyNumberFormat="1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49" fontId="30" fillId="0" borderId="12" xfId="0" applyNumberFormat="1" applyFont="1" applyBorder="1" applyAlignment="1" applyProtection="1">
      <alignment horizontal="center" vertical="center"/>
    </xf>
    <xf numFmtId="49" fontId="30" fillId="0" borderId="13" xfId="0" applyNumberFormat="1" applyFont="1" applyBorder="1" applyAlignment="1" applyProtection="1">
      <alignment vertical="center"/>
    </xf>
    <xf numFmtId="49" fontId="5" fillId="0" borderId="13" xfId="0" applyNumberFormat="1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49" fontId="34" fillId="0" borderId="16" xfId="0" applyNumberFormat="1" applyFont="1" applyFill="1" applyBorder="1" applyAlignment="1" applyProtection="1">
      <alignment horizontal="center" vertical="center"/>
    </xf>
    <xf numFmtId="177" fontId="34" fillId="0" borderId="10" xfId="0" applyNumberFormat="1" applyFont="1" applyFill="1" applyBorder="1" applyAlignment="1" applyProtection="1">
      <alignment vertical="center"/>
      <protection locked="0"/>
    </xf>
    <xf numFmtId="177" fontId="34" fillId="0" borderId="0" xfId="0" applyNumberFormat="1" applyFont="1" applyFill="1" applyBorder="1" applyAlignment="1" applyProtection="1">
      <alignment vertical="center"/>
      <protection locked="0"/>
    </xf>
    <xf numFmtId="0" fontId="34" fillId="0" borderId="0" xfId="0" applyFont="1" applyFill="1" applyBorder="1" applyAlignment="1" applyProtection="1">
      <alignment horizontal="center" vertical="center" wrapText="1"/>
    </xf>
    <xf numFmtId="177" fontId="34" fillId="0" borderId="21" xfId="0" applyNumberFormat="1" applyFont="1" applyFill="1" applyBorder="1" applyAlignment="1" applyProtection="1">
      <alignment vertical="center"/>
      <protection locked="0"/>
    </xf>
    <xf numFmtId="177" fontId="34" fillId="0" borderId="14" xfId="0" applyNumberFormat="1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vertical="center"/>
    </xf>
    <xf numFmtId="0" fontId="34" fillId="0" borderId="1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177" fontId="34" fillId="0" borderId="16" xfId="0" applyNumberFormat="1" applyFont="1" applyFill="1" applyBorder="1" applyAlignment="1" applyProtection="1">
      <alignment vertical="center"/>
      <protection locked="0"/>
    </xf>
    <xf numFmtId="49" fontId="34" fillId="0" borderId="0" xfId="0" applyNumberFormat="1" applyFont="1" applyFill="1" applyBorder="1" applyAlignment="1">
      <alignment horizontal="center" vertical="center"/>
    </xf>
    <xf numFmtId="181" fontId="34" fillId="0" borderId="0" xfId="0" applyNumberFormat="1" applyFont="1" applyFill="1" applyBorder="1" applyAlignment="1" applyProtection="1">
      <alignment vertical="center"/>
      <protection locked="0"/>
    </xf>
    <xf numFmtId="49" fontId="34" fillId="0" borderId="17" xfId="0" applyNumberFormat="1" applyFont="1" applyBorder="1" applyAlignment="1">
      <alignment horizontal="center" vertical="center"/>
    </xf>
    <xf numFmtId="179" fontId="34" fillId="0" borderId="21" xfId="0" applyNumberFormat="1" applyFont="1" applyFill="1" applyBorder="1" applyAlignment="1" applyProtection="1">
      <alignment vertical="center"/>
      <protection locked="0"/>
    </xf>
    <xf numFmtId="180" fontId="34" fillId="0" borderId="14" xfId="0" applyNumberFormat="1" applyFont="1" applyFill="1" applyBorder="1" applyAlignment="1" applyProtection="1">
      <alignment vertical="center"/>
      <protection locked="0"/>
    </xf>
    <xf numFmtId="179" fontId="34" fillId="0" borderId="14" xfId="0" applyNumberFormat="1" applyFont="1" applyFill="1" applyBorder="1" applyAlignment="1" applyProtection="1">
      <alignment vertical="center"/>
      <protection locked="0"/>
    </xf>
    <xf numFmtId="178" fontId="34" fillId="0" borderId="10" xfId="43" applyNumberFormat="1" applyFont="1" applyFill="1" applyBorder="1" applyAlignment="1" applyProtection="1">
      <alignment vertical="center"/>
      <protection locked="0"/>
    </xf>
    <xf numFmtId="178" fontId="34" fillId="0" borderId="0" xfId="43" applyNumberFormat="1" applyFont="1" applyFill="1" applyBorder="1" applyAlignment="1" applyProtection="1">
      <alignment vertical="center"/>
      <protection locked="0"/>
    </xf>
    <xf numFmtId="176" fontId="34" fillId="0" borderId="21" xfId="0" applyNumberFormat="1" applyFont="1" applyFill="1" applyBorder="1" applyAlignment="1" applyProtection="1">
      <alignment vertical="center"/>
      <protection locked="0"/>
    </xf>
    <xf numFmtId="176" fontId="34" fillId="0" borderId="14" xfId="0" applyNumberFormat="1" applyFont="1" applyFill="1" applyBorder="1" applyAlignment="1" applyProtection="1">
      <alignment vertical="center"/>
      <protection locked="0"/>
    </xf>
    <xf numFmtId="0" fontId="34" fillId="0" borderId="0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177" fontId="34" fillId="0" borderId="18" xfId="0" applyNumberFormat="1" applyFont="1" applyFill="1" applyBorder="1" applyAlignment="1" applyProtection="1">
      <alignment vertical="center"/>
      <protection locked="0"/>
    </xf>
    <xf numFmtId="177" fontId="34" fillId="0" borderId="25" xfId="0" applyNumberFormat="1" applyFont="1" applyFill="1" applyBorder="1" applyAlignment="1" applyProtection="1">
      <alignment vertical="center"/>
      <protection locked="0"/>
    </xf>
    <xf numFmtId="0" fontId="34" fillId="0" borderId="23" xfId="0" applyFont="1" applyFill="1" applyBorder="1" applyAlignment="1">
      <alignment horizontal="center" vertical="center"/>
    </xf>
    <xf numFmtId="49" fontId="34" fillId="0" borderId="26" xfId="0" applyNumberFormat="1" applyFont="1" applyBorder="1" applyAlignment="1" applyProtection="1">
      <alignment horizontal="center" vertical="center"/>
    </xf>
    <xf numFmtId="49" fontId="34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vertical="center"/>
    </xf>
    <xf numFmtId="49" fontId="34" fillId="0" borderId="17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34" fillId="0" borderId="0" xfId="0" applyNumberFormat="1" applyFont="1" applyBorder="1" applyAlignment="1">
      <alignment vertical="center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32" fillId="0" borderId="0" xfId="0" applyFont="1" applyFill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right" vertical="center"/>
    </xf>
    <xf numFmtId="0" fontId="32" fillId="0" borderId="22" xfId="0" applyFont="1" applyFill="1" applyBorder="1" applyAlignment="1" applyProtection="1">
      <alignment horizontal="right" vertical="center"/>
    </xf>
    <xf numFmtId="0" fontId="5" fillId="0" borderId="22" xfId="0" applyFont="1" applyFill="1" applyBorder="1" applyAlignment="1" applyProtection="1">
      <alignment vertical="center"/>
    </xf>
    <xf numFmtId="0" fontId="32" fillId="0" borderId="12" xfId="0" applyFont="1" applyFill="1" applyBorder="1" applyAlignment="1" applyProtection="1">
      <alignment vertical="center"/>
    </xf>
    <xf numFmtId="0" fontId="9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16-11" xfId="41"/>
    <cellStyle name="標準_F0160司法警察消防" xfId="43"/>
    <cellStyle name="良い" xfId="42" builtinId="26" customBuiltin="1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6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styles" Target="styles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</xdr:colOff>
      <xdr:row>21</xdr:row>
      <xdr:rowOff>76200</xdr:rowOff>
    </xdr:from>
    <xdr:to>
      <xdr:col>0</xdr:col>
      <xdr:colOff>995082</xdr:colOff>
      <xdr:row>22</xdr:row>
      <xdr:rowOff>85725</xdr:rowOff>
    </xdr:to>
    <xdr:sp macro="" textlink="">
      <xdr:nvSpPr>
        <xdr:cNvPr id="21505" name="Text Box 1"/>
        <xdr:cNvSpPr txBox="1">
          <a:spLocks noChangeArrowheads="1"/>
        </xdr:cNvSpPr>
      </xdr:nvSpPr>
      <xdr:spPr bwMode="auto">
        <a:xfrm>
          <a:off x="4482" y="6172200"/>
          <a:ext cx="990600" cy="166407"/>
        </a:xfrm>
        <a:prstGeom prst="rect">
          <a:avLst/>
        </a:prstGeom>
        <a:noFill/>
        <a:ln w="0">
          <a:noFill/>
          <a:miter lim="800000"/>
          <a:headEnd/>
          <a:tailEnd/>
        </a:ln>
        <a:effectLst/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（注）死亡率＝</a:t>
          </a:r>
        </a:p>
      </xdr:txBody>
    </xdr:sp>
    <xdr:clientData/>
  </xdr:twoCellAnchor>
  <xdr:twoCellAnchor editAs="oneCell">
    <xdr:from>
      <xdr:col>0</xdr:col>
      <xdr:colOff>1000125</xdr:colOff>
      <xdr:row>21</xdr:row>
      <xdr:rowOff>0</xdr:rowOff>
    </xdr:from>
    <xdr:to>
      <xdr:col>1</xdr:col>
      <xdr:colOff>302559</xdr:colOff>
      <xdr:row>22</xdr:row>
      <xdr:rowOff>0</xdr:rowOff>
    </xdr:to>
    <xdr:sp macro="" textlink="">
      <xdr:nvSpPr>
        <xdr:cNvPr id="21506" name="Text Box 2"/>
        <xdr:cNvSpPr txBox="1">
          <a:spLocks noChangeArrowheads="1"/>
        </xdr:cNvSpPr>
      </xdr:nvSpPr>
      <xdr:spPr bwMode="auto">
        <a:xfrm>
          <a:off x="1000125" y="6096000"/>
          <a:ext cx="467846" cy="156882"/>
        </a:xfrm>
        <a:prstGeom prst="rect">
          <a:avLst/>
        </a:prstGeom>
        <a:noFill/>
        <a:ln w="0">
          <a:noFill/>
          <a:miter lim="800000"/>
          <a:headEnd/>
          <a:tailEnd/>
        </a:ln>
        <a:effec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死者数</a:t>
          </a:r>
        </a:p>
      </xdr:txBody>
    </xdr:sp>
    <xdr:clientData/>
  </xdr:twoCellAnchor>
  <xdr:twoCellAnchor editAs="oneCell">
    <xdr:from>
      <xdr:col>0</xdr:col>
      <xdr:colOff>1000124</xdr:colOff>
      <xdr:row>22</xdr:row>
      <xdr:rowOff>9525</xdr:rowOff>
    </xdr:from>
    <xdr:to>
      <xdr:col>1</xdr:col>
      <xdr:colOff>313763</xdr:colOff>
      <xdr:row>23</xdr:row>
      <xdr:rowOff>11206</xdr:rowOff>
    </xdr:to>
    <xdr:sp macro="" textlink="">
      <xdr:nvSpPr>
        <xdr:cNvPr id="21507" name="Text Box 3"/>
        <xdr:cNvSpPr txBox="1">
          <a:spLocks noChangeArrowheads="1"/>
        </xdr:cNvSpPr>
      </xdr:nvSpPr>
      <xdr:spPr bwMode="auto">
        <a:xfrm>
          <a:off x="1000124" y="6262407"/>
          <a:ext cx="479051" cy="158564"/>
        </a:xfrm>
        <a:prstGeom prst="rect">
          <a:avLst/>
        </a:prstGeom>
        <a:noFill/>
        <a:ln w="0">
          <a:noFill/>
          <a:miter lim="800000"/>
          <a:headEnd/>
          <a:tailEnd/>
        </a:ln>
        <a:effec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総件数</a:t>
          </a:r>
        </a:p>
      </xdr:txBody>
    </xdr:sp>
    <xdr:clientData/>
  </xdr:twoCellAnchor>
  <xdr:twoCellAnchor editAs="oneCell">
    <xdr:from>
      <xdr:col>1</xdr:col>
      <xdr:colOff>380441</xdr:colOff>
      <xdr:row>21</xdr:row>
      <xdr:rowOff>76200</xdr:rowOff>
    </xdr:from>
    <xdr:to>
      <xdr:col>1</xdr:col>
      <xdr:colOff>932891</xdr:colOff>
      <xdr:row>22</xdr:row>
      <xdr:rowOff>85725</xdr:rowOff>
    </xdr:to>
    <xdr:sp macro="" textlink="">
      <xdr:nvSpPr>
        <xdr:cNvPr id="21508" name="Text Box 4"/>
        <xdr:cNvSpPr txBox="1">
          <a:spLocks noChangeArrowheads="1"/>
        </xdr:cNvSpPr>
      </xdr:nvSpPr>
      <xdr:spPr bwMode="auto">
        <a:xfrm>
          <a:off x="1545853" y="6172200"/>
          <a:ext cx="552450" cy="166407"/>
        </a:xfrm>
        <a:prstGeom prst="rect">
          <a:avLst/>
        </a:prstGeom>
        <a:noFill/>
        <a:ln w="0">
          <a:noFill/>
          <a:miter lim="800000"/>
          <a:headEnd/>
          <a:tailEnd/>
        </a:ln>
        <a:effectLst/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１００</a:t>
          </a:r>
        </a:p>
      </xdr:txBody>
    </xdr:sp>
    <xdr:clientData/>
  </xdr:twoCellAnchor>
  <xdr:twoCellAnchor>
    <xdr:from>
      <xdr:col>0</xdr:col>
      <xdr:colOff>1000125</xdr:colOff>
      <xdr:row>21</xdr:row>
      <xdr:rowOff>152400</xdr:rowOff>
    </xdr:from>
    <xdr:to>
      <xdr:col>1</xdr:col>
      <xdr:colOff>257175</xdr:colOff>
      <xdr:row>21</xdr:row>
      <xdr:rowOff>152400</xdr:rowOff>
    </xdr:to>
    <xdr:sp macro="" textlink="">
      <xdr:nvSpPr>
        <xdr:cNvPr id="2053" name="Line 5"/>
        <xdr:cNvSpPr>
          <a:spLocks noChangeShapeType="1"/>
        </xdr:cNvSpPr>
      </xdr:nvSpPr>
      <xdr:spPr bwMode="auto">
        <a:xfrm>
          <a:off x="1000125" y="6296025"/>
          <a:ext cx="4191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36000" tIns="0" rIns="1800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36000" tIns="0" rIns="1800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8"/>
  <sheetViews>
    <sheetView tabSelected="1" zoomScaleNormal="100" zoomScaleSheetLayoutView="40" workbookViewId="0"/>
  </sheetViews>
  <sheetFormatPr defaultColWidth="9" defaultRowHeight="12" x14ac:dyDescent="0.15"/>
  <cols>
    <col min="1" max="1" width="7.5" style="1" customWidth="1"/>
    <col min="2" max="2" width="5.125" style="1" customWidth="1"/>
    <col min="3" max="3" width="23.625" style="1" customWidth="1"/>
    <col min="4" max="4" width="30.625" style="1" customWidth="1"/>
    <col min="5" max="5" width="23.625" style="1" customWidth="1"/>
    <col min="6" max="6" width="5.125" style="1" customWidth="1"/>
    <col min="7" max="7" width="7.5" style="1" customWidth="1"/>
    <col min="8" max="16384" width="9" style="1"/>
  </cols>
  <sheetData>
    <row r="1" spans="3:7" ht="32.25" customHeight="1" x14ac:dyDescent="0.15"/>
    <row r="2" spans="3:7" ht="11.25" customHeight="1" x14ac:dyDescent="0.15"/>
    <row r="3" spans="3:7" ht="32.25" customHeight="1" x14ac:dyDescent="0.15">
      <c r="G3" s="2"/>
    </row>
    <row r="4" spans="3:7" ht="11.25" customHeight="1" x14ac:dyDescent="0.15">
      <c r="G4" s="13"/>
    </row>
    <row r="5" spans="3:7" ht="32.25" customHeight="1" x14ac:dyDescent="0.15">
      <c r="G5" s="2"/>
    </row>
    <row r="6" spans="3:7" ht="11.25" customHeight="1" x14ac:dyDescent="0.15">
      <c r="G6" s="13"/>
    </row>
    <row r="7" spans="3:7" ht="32.25" customHeight="1" x14ac:dyDescent="0.15">
      <c r="C7" s="14"/>
      <c r="D7" s="15"/>
      <c r="G7" s="2"/>
    </row>
    <row r="8" spans="3:7" ht="11.25" customHeight="1" x14ac:dyDescent="0.15">
      <c r="G8" s="13"/>
    </row>
    <row r="9" spans="3:7" ht="32.25" customHeight="1" x14ac:dyDescent="0.15">
      <c r="C9" s="14" t="s">
        <v>158</v>
      </c>
      <c r="D9" s="15" t="s">
        <v>159</v>
      </c>
      <c r="G9" s="2"/>
    </row>
    <row r="10" spans="3:7" ht="11.25" customHeight="1" x14ac:dyDescent="0.15">
      <c r="G10" s="13"/>
    </row>
    <row r="11" spans="3:7" ht="32.25" customHeight="1" x14ac:dyDescent="0.15">
      <c r="G11" s="2"/>
    </row>
    <row r="12" spans="3:7" ht="11.25" customHeight="1" x14ac:dyDescent="0.15">
      <c r="G12" s="13"/>
    </row>
    <row r="13" spans="3:7" ht="32.25" customHeight="1" x14ac:dyDescent="0.15">
      <c r="G13" s="2"/>
    </row>
    <row r="14" spans="3:7" ht="11.25" customHeight="1" x14ac:dyDescent="0.15">
      <c r="G14" s="13"/>
    </row>
    <row r="15" spans="3:7" ht="32.25" customHeight="1" x14ac:dyDescent="0.15">
      <c r="G15" s="2"/>
    </row>
    <row r="16" spans="3:7" ht="11.25" customHeight="1" x14ac:dyDescent="0.15">
      <c r="G16" s="13"/>
    </row>
    <row r="17" spans="7:7" ht="32.25" customHeight="1" x14ac:dyDescent="0.15">
      <c r="G17" s="2"/>
    </row>
    <row r="18" spans="7:7" ht="11.25" customHeight="1" x14ac:dyDescent="0.15">
      <c r="G18" s="13"/>
    </row>
    <row r="19" spans="7:7" ht="32.25" customHeight="1" x14ac:dyDescent="0.15">
      <c r="G19" s="2"/>
    </row>
    <row r="20" spans="7:7" ht="11.25" customHeight="1" x14ac:dyDescent="0.15">
      <c r="G20" s="13"/>
    </row>
    <row r="21" spans="7:7" ht="32.25" customHeight="1" x14ac:dyDescent="0.15">
      <c r="G21" s="2"/>
    </row>
    <row r="22" spans="7:7" ht="11.25" customHeight="1" x14ac:dyDescent="0.15">
      <c r="G22" s="13"/>
    </row>
    <row r="23" spans="7:7" ht="32.25" customHeight="1" x14ac:dyDescent="0.15">
      <c r="G23" s="2"/>
    </row>
    <row r="24" spans="7:7" ht="11.25" customHeight="1" x14ac:dyDescent="0.15">
      <c r="G24" s="13"/>
    </row>
    <row r="25" spans="7:7" ht="32.25" customHeight="1" x14ac:dyDescent="0.15">
      <c r="G25" s="2"/>
    </row>
    <row r="26" spans="7:7" ht="11.25" customHeight="1" x14ac:dyDescent="0.15">
      <c r="G26" s="13"/>
    </row>
    <row r="27" spans="7:7" ht="32.25" customHeight="1" x14ac:dyDescent="0.15">
      <c r="G27" s="2"/>
    </row>
    <row r="28" spans="7:7" ht="11.25" customHeight="1" x14ac:dyDescent="0.15">
      <c r="G28" s="13"/>
    </row>
    <row r="29" spans="7:7" ht="32.25" customHeight="1" x14ac:dyDescent="0.15">
      <c r="G29" s="2"/>
    </row>
    <row r="30" spans="7:7" ht="11.25" customHeight="1" x14ac:dyDescent="0.15">
      <c r="G30" s="13"/>
    </row>
    <row r="31" spans="7:7" ht="32.25" customHeight="1" x14ac:dyDescent="0.15">
      <c r="G31" s="2"/>
    </row>
    <row r="32" spans="7:7" ht="11.25" customHeight="1" x14ac:dyDescent="0.15">
      <c r="G32" s="13"/>
    </row>
    <row r="33" spans="7:7" ht="32.25" customHeight="1" x14ac:dyDescent="0.15">
      <c r="G33" s="3" t="s">
        <v>158</v>
      </c>
    </row>
    <row r="34" spans="7:7" ht="11.25" customHeight="1" x14ac:dyDescent="0.15">
      <c r="G34" s="13"/>
    </row>
    <row r="35" spans="7:7" ht="32.25" customHeight="1" x14ac:dyDescent="0.15">
      <c r="G35" s="2"/>
    </row>
    <row r="36" spans="7:7" ht="11.25" customHeight="1" x14ac:dyDescent="0.15">
      <c r="G36" s="13"/>
    </row>
    <row r="37" spans="7:7" ht="32.25" customHeight="1" x14ac:dyDescent="0.15">
      <c r="G37" s="2"/>
    </row>
    <row r="38" spans="7:7" ht="10.5" customHeight="1" x14ac:dyDescent="0.15"/>
  </sheetData>
  <phoneticPr fontId="3"/>
  <pageMargins left="0" right="0" top="0.6692913385826772" bottom="0.6692913385826772" header="0.51181102362204722" footer="0.51181102362204722"/>
  <pageSetup paperSize="9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8"/>
  <sheetViews>
    <sheetView workbookViewId="0">
      <selection sqref="A1:K1"/>
    </sheetView>
  </sheetViews>
  <sheetFormatPr defaultColWidth="9" defaultRowHeight="12" x14ac:dyDescent="0.15"/>
  <cols>
    <col min="1" max="1" width="25.75" style="13" customWidth="1"/>
    <col min="2" max="11" width="6.125" style="13" customWidth="1"/>
    <col min="12" max="16384" width="9" style="13"/>
  </cols>
  <sheetData>
    <row r="1" spans="1:11" ht="18.75" x14ac:dyDescent="0.15">
      <c r="A1" s="167" t="s">
        <v>192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18.75" customHeight="1" x14ac:dyDescent="0.15">
      <c r="K2" s="35" t="s">
        <v>193</v>
      </c>
    </row>
    <row r="3" spans="1:11" ht="34.5" customHeight="1" x14ac:dyDescent="0.15">
      <c r="A3" s="94" t="s">
        <v>32</v>
      </c>
      <c r="B3" s="137" t="s">
        <v>33</v>
      </c>
      <c r="C3" s="87" t="s">
        <v>34</v>
      </c>
      <c r="D3" s="87" t="s">
        <v>35</v>
      </c>
      <c r="E3" s="95" t="s">
        <v>26</v>
      </c>
      <c r="F3" s="87" t="s">
        <v>27</v>
      </c>
      <c r="G3" s="87" t="s">
        <v>28</v>
      </c>
      <c r="H3" s="87" t="s">
        <v>36</v>
      </c>
      <c r="I3" s="95" t="s">
        <v>29</v>
      </c>
      <c r="J3" s="87" t="s">
        <v>30</v>
      </c>
      <c r="K3" s="88" t="s">
        <v>31</v>
      </c>
    </row>
    <row r="4" spans="1:11" ht="20.25" customHeight="1" x14ac:dyDescent="0.15">
      <c r="A4" s="136" t="s">
        <v>47</v>
      </c>
      <c r="B4" s="117">
        <v>65</v>
      </c>
      <c r="C4" s="118">
        <v>9</v>
      </c>
      <c r="D4" s="118">
        <v>12</v>
      </c>
      <c r="E4" s="118">
        <v>6</v>
      </c>
      <c r="F4" s="118">
        <v>6</v>
      </c>
      <c r="G4" s="118">
        <v>5</v>
      </c>
      <c r="H4" s="118">
        <v>12</v>
      </c>
      <c r="I4" s="118">
        <v>6</v>
      </c>
      <c r="J4" s="118">
        <v>4</v>
      </c>
      <c r="K4" s="118">
        <v>5</v>
      </c>
    </row>
    <row r="5" spans="1:11" ht="20.25" customHeight="1" x14ac:dyDescent="0.15">
      <c r="A5" s="47" t="s">
        <v>37</v>
      </c>
      <c r="B5" s="117">
        <v>2</v>
      </c>
      <c r="C5" s="41">
        <v>0</v>
      </c>
      <c r="D5" s="41">
        <v>1</v>
      </c>
      <c r="E5" s="41">
        <v>0</v>
      </c>
      <c r="F5" s="41">
        <v>0</v>
      </c>
      <c r="G5" s="41">
        <v>0</v>
      </c>
      <c r="H5" s="41">
        <v>1</v>
      </c>
      <c r="I5" s="41">
        <v>0</v>
      </c>
      <c r="J5" s="41">
        <v>0</v>
      </c>
      <c r="K5" s="41">
        <v>0</v>
      </c>
    </row>
    <row r="6" spans="1:11" ht="20.25" customHeight="1" x14ac:dyDescent="0.15">
      <c r="A6" s="47" t="s">
        <v>38</v>
      </c>
      <c r="B6" s="117">
        <v>3</v>
      </c>
      <c r="C6" s="41">
        <v>0</v>
      </c>
      <c r="D6" s="41">
        <v>0</v>
      </c>
      <c r="E6" s="41">
        <v>1</v>
      </c>
      <c r="F6" s="41">
        <v>0</v>
      </c>
      <c r="G6" s="41">
        <v>0</v>
      </c>
      <c r="H6" s="41">
        <v>0</v>
      </c>
      <c r="I6" s="41">
        <v>1</v>
      </c>
      <c r="J6" s="41">
        <v>0</v>
      </c>
      <c r="K6" s="41">
        <v>1</v>
      </c>
    </row>
    <row r="7" spans="1:11" ht="20.25" customHeight="1" x14ac:dyDescent="0.15">
      <c r="A7" s="47" t="s">
        <v>39</v>
      </c>
      <c r="B7" s="117">
        <v>7</v>
      </c>
      <c r="C7" s="41">
        <v>0</v>
      </c>
      <c r="D7" s="41">
        <v>2</v>
      </c>
      <c r="E7" s="41">
        <v>0</v>
      </c>
      <c r="F7" s="41">
        <v>0</v>
      </c>
      <c r="G7" s="41">
        <v>1</v>
      </c>
      <c r="H7" s="41">
        <v>2</v>
      </c>
      <c r="I7" s="41">
        <v>0</v>
      </c>
      <c r="J7" s="41">
        <v>1</v>
      </c>
      <c r="K7" s="41">
        <v>1</v>
      </c>
    </row>
    <row r="8" spans="1:11" ht="20.25" customHeight="1" x14ac:dyDescent="0.15">
      <c r="A8" s="47" t="s">
        <v>40</v>
      </c>
      <c r="B8" s="117">
        <v>4</v>
      </c>
      <c r="C8" s="41">
        <v>0</v>
      </c>
      <c r="D8" s="41">
        <v>0</v>
      </c>
      <c r="E8" s="41">
        <v>1</v>
      </c>
      <c r="F8" s="41">
        <v>1</v>
      </c>
      <c r="G8" s="41">
        <v>1</v>
      </c>
      <c r="H8" s="41">
        <v>0</v>
      </c>
      <c r="I8" s="41">
        <v>0</v>
      </c>
      <c r="J8" s="41">
        <v>1</v>
      </c>
      <c r="K8" s="41">
        <v>0</v>
      </c>
    </row>
    <row r="9" spans="1:11" ht="20.25" customHeight="1" x14ac:dyDescent="0.15">
      <c r="A9" s="47" t="s">
        <v>41</v>
      </c>
      <c r="B9" s="117">
        <v>1</v>
      </c>
      <c r="C9" s="41">
        <v>1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</row>
    <row r="10" spans="1:11" ht="20.25" customHeight="1" x14ac:dyDescent="0.15">
      <c r="A10" s="47" t="s">
        <v>42</v>
      </c>
      <c r="B10" s="117">
        <v>11</v>
      </c>
      <c r="C10" s="41">
        <v>1</v>
      </c>
      <c r="D10" s="41">
        <v>1</v>
      </c>
      <c r="E10" s="41">
        <v>1</v>
      </c>
      <c r="F10" s="41">
        <v>1</v>
      </c>
      <c r="G10" s="41">
        <v>1</v>
      </c>
      <c r="H10" s="41">
        <v>2</v>
      </c>
      <c r="I10" s="41">
        <v>2</v>
      </c>
      <c r="J10" s="41">
        <v>1</v>
      </c>
      <c r="K10" s="41">
        <v>1</v>
      </c>
    </row>
    <row r="11" spans="1:11" ht="20.25" customHeight="1" x14ac:dyDescent="0.15">
      <c r="A11" s="47" t="s">
        <v>43</v>
      </c>
      <c r="B11" s="117">
        <v>2</v>
      </c>
      <c r="C11" s="41">
        <v>0</v>
      </c>
      <c r="D11" s="41">
        <v>1</v>
      </c>
      <c r="E11" s="41">
        <v>0</v>
      </c>
      <c r="F11" s="41">
        <v>0</v>
      </c>
      <c r="G11" s="41">
        <v>0</v>
      </c>
      <c r="H11" s="41">
        <v>1</v>
      </c>
      <c r="I11" s="41">
        <v>0</v>
      </c>
      <c r="J11" s="41">
        <v>0</v>
      </c>
      <c r="K11" s="41">
        <v>0</v>
      </c>
    </row>
    <row r="12" spans="1:11" ht="20.25" customHeight="1" x14ac:dyDescent="0.15">
      <c r="A12" s="47" t="s">
        <v>44</v>
      </c>
      <c r="B12" s="117">
        <v>1</v>
      </c>
      <c r="C12" s="41">
        <v>0</v>
      </c>
      <c r="D12" s="41">
        <v>1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</row>
    <row r="13" spans="1:11" ht="20.25" customHeight="1" x14ac:dyDescent="0.15">
      <c r="A13" s="47" t="s">
        <v>45</v>
      </c>
      <c r="B13" s="117">
        <v>5</v>
      </c>
      <c r="C13" s="41">
        <v>0</v>
      </c>
      <c r="D13" s="41">
        <v>1</v>
      </c>
      <c r="E13" s="41">
        <v>1</v>
      </c>
      <c r="F13" s="41">
        <v>1</v>
      </c>
      <c r="G13" s="41">
        <v>0</v>
      </c>
      <c r="H13" s="41">
        <v>1</v>
      </c>
      <c r="I13" s="41">
        <v>1</v>
      </c>
      <c r="J13" s="41">
        <v>0</v>
      </c>
      <c r="K13" s="41">
        <v>0</v>
      </c>
    </row>
    <row r="14" spans="1:11" ht="20.25" customHeight="1" x14ac:dyDescent="0.15">
      <c r="A14" s="47" t="s">
        <v>113</v>
      </c>
      <c r="B14" s="117">
        <v>10</v>
      </c>
      <c r="C14" s="41">
        <v>6</v>
      </c>
      <c r="D14" s="41">
        <v>2</v>
      </c>
      <c r="E14" s="41">
        <v>0</v>
      </c>
      <c r="F14" s="41">
        <v>0</v>
      </c>
      <c r="G14" s="41">
        <v>0</v>
      </c>
      <c r="H14" s="41">
        <v>2</v>
      </c>
      <c r="I14" s="41">
        <v>0</v>
      </c>
      <c r="J14" s="41">
        <v>0</v>
      </c>
      <c r="K14" s="41">
        <v>0</v>
      </c>
    </row>
    <row r="15" spans="1:11" ht="20.25" customHeight="1" x14ac:dyDescent="0.15">
      <c r="A15" s="47" t="s">
        <v>114</v>
      </c>
      <c r="B15" s="117">
        <v>9</v>
      </c>
      <c r="C15" s="41">
        <v>0</v>
      </c>
      <c r="D15" s="41">
        <v>1</v>
      </c>
      <c r="E15" s="41">
        <v>1</v>
      </c>
      <c r="F15" s="41">
        <v>1</v>
      </c>
      <c r="G15" s="41">
        <v>1</v>
      </c>
      <c r="H15" s="41">
        <v>2</v>
      </c>
      <c r="I15" s="41">
        <v>1</v>
      </c>
      <c r="J15" s="41">
        <v>1</v>
      </c>
      <c r="K15" s="41">
        <v>1</v>
      </c>
    </row>
    <row r="16" spans="1:11" ht="20.25" customHeight="1" x14ac:dyDescent="0.15">
      <c r="A16" s="47" t="s">
        <v>117</v>
      </c>
      <c r="B16" s="117">
        <v>1</v>
      </c>
      <c r="C16" s="41">
        <v>1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</row>
    <row r="17" spans="1:11" ht="20.25" customHeight="1" x14ac:dyDescent="0.15">
      <c r="A17" s="56" t="s">
        <v>46</v>
      </c>
      <c r="B17" s="120">
        <v>9</v>
      </c>
      <c r="C17" s="42">
        <v>0</v>
      </c>
      <c r="D17" s="42">
        <v>2</v>
      </c>
      <c r="E17" s="42">
        <v>1</v>
      </c>
      <c r="F17" s="42">
        <v>2</v>
      </c>
      <c r="G17" s="42">
        <v>1</v>
      </c>
      <c r="H17" s="42">
        <v>1</v>
      </c>
      <c r="I17" s="42">
        <v>1</v>
      </c>
      <c r="J17" s="42">
        <v>0</v>
      </c>
      <c r="K17" s="42">
        <v>1</v>
      </c>
    </row>
    <row r="18" spans="1:11" ht="18" customHeight="1" x14ac:dyDescent="0.15">
      <c r="A18" s="13" t="s">
        <v>153</v>
      </c>
    </row>
  </sheetData>
  <sheetProtection formatCells="0" selectLockedCells="1"/>
  <protectedRanges>
    <protectedRange sqref="B4:K17" name="範囲1"/>
  </protectedRanges>
  <mergeCells count="1">
    <mergeCell ref="A1:K1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3"/>
  <sheetViews>
    <sheetView workbookViewId="0">
      <selection sqref="A1:M1"/>
    </sheetView>
  </sheetViews>
  <sheetFormatPr defaultColWidth="9" defaultRowHeight="12" x14ac:dyDescent="0.15"/>
  <cols>
    <col min="1" max="1" width="0.625" style="13" customWidth="1"/>
    <col min="2" max="2" width="20.625" style="13" customWidth="1"/>
    <col min="3" max="3" width="0.625" style="13" customWidth="1"/>
    <col min="4" max="13" width="6.5" style="13" customWidth="1"/>
    <col min="14" max="16384" width="9" style="13"/>
  </cols>
  <sheetData>
    <row r="1" spans="1:13" ht="18.75" x14ac:dyDescent="0.15">
      <c r="A1" s="167" t="s">
        <v>194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3" ht="18.75" customHeight="1" x14ac:dyDescent="0.15">
      <c r="M2" s="35" t="s">
        <v>195</v>
      </c>
    </row>
    <row r="3" spans="1:13" ht="30" customHeight="1" x14ac:dyDescent="0.15">
      <c r="A3" s="184" t="s">
        <v>32</v>
      </c>
      <c r="B3" s="184"/>
      <c r="C3" s="184"/>
      <c r="D3" s="140" t="s">
        <v>33</v>
      </c>
      <c r="E3" s="80" t="s">
        <v>34</v>
      </c>
      <c r="F3" s="80" t="s">
        <v>35</v>
      </c>
      <c r="G3" s="79" t="s">
        <v>26</v>
      </c>
      <c r="H3" s="80" t="s">
        <v>27</v>
      </c>
      <c r="I3" s="80" t="s">
        <v>28</v>
      </c>
      <c r="J3" s="80" t="s">
        <v>36</v>
      </c>
      <c r="K3" s="79" t="s">
        <v>29</v>
      </c>
      <c r="L3" s="80" t="s">
        <v>30</v>
      </c>
      <c r="M3" s="81" t="s">
        <v>31</v>
      </c>
    </row>
    <row r="4" spans="1:13" ht="17.45" customHeight="1" x14ac:dyDescent="0.15">
      <c r="A4" s="82"/>
      <c r="B4" s="136" t="s">
        <v>47</v>
      </c>
      <c r="C4" s="136"/>
      <c r="D4" s="138">
        <v>333</v>
      </c>
      <c r="E4" s="139">
        <v>58</v>
      </c>
      <c r="F4" s="139">
        <v>57</v>
      </c>
      <c r="G4" s="139">
        <v>31</v>
      </c>
      <c r="H4" s="139">
        <v>25</v>
      </c>
      <c r="I4" s="139">
        <v>25</v>
      </c>
      <c r="J4" s="139">
        <v>56</v>
      </c>
      <c r="K4" s="139">
        <v>31</v>
      </c>
      <c r="L4" s="139">
        <v>25</v>
      </c>
      <c r="M4" s="139">
        <v>25</v>
      </c>
    </row>
    <row r="5" spans="1:13" ht="17.45" customHeight="1" x14ac:dyDescent="0.15">
      <c r="A5" s="47"/>
      <c r="B5" s="47" t="s">
        <v>48</v>
      </c>
      <c r="C5" s="47"/>
      <c r="D5" s="117">
        <v>1</v>
      </c>
      <c r="E5" s="41">
        <v>1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</row>
    <row r="6" spans="1:13" ht="17.45" customHeight="1" x14ac:dyDescent="0.15">
      <c r="A6" s="47"/>
      <c r="B6" s="47" t="s">
        <v>49</v>
      </c>
      <c r="C6" s="47"/>
      <c r="D6" s="117">
        <v>6</v>
      </c>
      <c r="E6" s="41">
        <v>4</v>
      </c>
      <c r="F6" s="41">
        <v>1</v>
      </c>
      <c r="G6" s="41">
        <v>0</v>
      </c>
      <c r="H6" s="41">
        <v>0</v>
      </c>
      <c r="I6" s="41">
        <v>0</v>
      </c>
      <c r="J6" s="41">
        <v>1</v>
      </c>
      <c r="K6" s="41">
        <v>0</v>
      </c>
      <c r="L6" s="41">
        <v>0</v>
      </c>
      <c r="M6" s="41">
        <v>0</v>
      </c>
    </row>
    <row r="7" spans="1:13" ht="17.45" customHeight="1" x14ac:dyDescent="0.15">
      <c r="A7" s="47"/>
      <c r="B7" s="47" t="s">
        <v>50</v>
      </c>
      <c r="C7" s="47"/>
      <c r="D7" s="117">
        <v>11</v>
      </c>
      <c r="E7" s="41">
        <v>6</v>
      </c>
      <c r="F7" s="41">
        <v>2</v>
      </c>
      <c r="G7" s="41">
        <v>1</v>
      </c>
      <c r="H7" s="41">
        <v>0</v>
      </c>
      <c r="I7" s="41">
        <v>0</v>
      </c>
      <c r="J7" s="41">
        <v>1</v>
      </c>
      <c r="K7" s="41">
        <v>1</v>
      </c>
      <c r="L7" s="41">
        <v>0</v>
      </c>
      <c r="M7" s="41">
        <v>0</v>
      </c>
    </row>
    <row r="8" spans="1:13" ht="17.45" customHeight="1" x14ac:dyDescent="0.15">
      <c r="A8" s="47"/>
      <c r="B8" s="47" t="s">
        <v>51</v>
      </c>
      <c r="C8" s="47"/>
      <c r="D8" s="117">
        <v>39</v>
      </c>
      <c r="E8" s="41">
        <v>9</v>
      </c>
      <c r="F8" s="41">
        <v>10</v>
      </c>
      <c r="G8" s="41">
        <v>3</v>
      </c>
      <c r="H8" s="41">
        <v>1</v>
      </c>
      <c r="I8" s="41">
        <v>1</v>
      </c>
      <c r="J8" s="41">
        <v>10</v>
      </c>
      <c r="K8" s="41">
        <v>3</v>
      </c>
      <c r="L8" s="41">
        <v>1</v>
      </c>
      <c r="M8" s="41">
        <v>1</v>
      </c>
    </row>
    <row r="9" spans="1:13" ht="17.45" customHeight="1" x14ac:dyDescent="0.15">
      <c r="A9" s="47"/>
      <c r="B9" s="47" t="s">
        <v>52</v>
      </c>
      <c r="C9" s="47"/>
      <c r="D9" s="117">
        <v>67</v>
      </c>
      <c r="E9" s="41">
        <v>14</v>
      </c>
      <c r="F9" s="41">
        <v>10</v>
      </c>
      <c r="G9" s="41">
        <v>6</v>
      </c>
      <c r="H9" s="41">
        <v>6</v>
      </c>
      <c r="I9" s="41">
        <v>6</v>
      </c>
      <c r="J9" s="41">
        <v>7</v>
      </c>
      <c r="K9" s="41">
        <v>6</v>
      </c>
      <c r="L9" s="41">
        <v>6</v>
      </c>
      <c r="M9" s="41">
        <v>6</v>
      </c>
    </row>
    <row r="10" spans="1:13" ht="17.45" customHeight="1" x14ac:dyDescent="0.15">
      <c r="A10" s="47"/>
      <c r="B10" s="47" t="s">
        <v>53</v>
      </c>
      <c r="C10" s="47"/>
      <c r="D10" s="117">
        <v>103</v>
      </c>
      <c r="E10" s="41">
        <v>16</v>
      </c>
      <c r="F10" s="41">
        <v>15</v>
      </c>
      <c r="G10" s="41">
        <v>8</v>
      </c>
      <c r="H10" s="41">
        <v>11</v>
      </c>
      <c r="I10" s="41">
        <v>10</v>
      </c>
      <c r="J10" s="41">
        <v>15</v>
      </c>
      <c r="K10" s="41">
        <v>8</v>
      </c>
      <c r="L10" s="41">
        <v>9</v>
      </c>
      <c r="M10" s="41">
        <v>11</v>
      </c>
    </row>
    <row r="11" spans="1:13" ht="17.45" customHeight="1" x14ac:dyDescent="0.15">
      <c r="A11" s="47"/>
      <c r="B11" s="47" t="s">
        <v>54</v>
      </c>
      <c r="C11" s="47"/>
      <c r="D11" s="117">
        <v>106</v>
      </c>
      <c r="E11" s="41">
        <v>8</v>
      </c>
      <c r="F11" s="41">
        <v>19</v>
      </c>
      <c r="G11" s="41">
        <v>13</v>
      </c>
      <c r="H11" s="41">
        <v>7</v>
      </c>
      <c r="I11" s="41">
        <v>8</v>
      </c>
      <c r="J11" s="41">
        <v>22</v>
      </c>
      <c r="K11" s="41">
        <v>13</v>
      </c>
      <c r="L11" s="41">
        <v>9</v>
      </c>
      <c r="M11" s="41">
        <v>7</v>
      </c>
    </row>
    <row r="12" spans="1:13" ht="17.45" customHeight="1" x14ac:dyDescent="0.15">
      <c r="A12" s="56"/>
      <c r="B12" s="56" t="s">
        <v>55</v>
      </c>
      <c r="C12" s="56"/>
      <c r="D12" s="120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</row>
    <row r="13" spans="1:13" ht="18" customHeight="1" x14ac:dyDescent="0.15">
      <c r="A13" s="13" t="s">
        <v>14</v>
      </c>
    </row>
  </sheetData>
  <sheetProtection formatCells="0" selectLockedCells="1"/>
  <mergeCells count="2">
    <mergeCell ref="A1:M1"/>
    <mergeCell ref="A3:C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3"/>
  <sheetViews>
    <sheetView zoomScaleNormal="100" workbookViewId="0">
      <selection activeCell="E16" sqref="E16"/>
    </sheetView>
  </sheetViews>
  <sheetFormatPr defaultColWidth="9" defaultRowHeight="12" x14ac:dyDescent="0.15"/>
  <cols>
    <col min="1" max="1" width="11.25" style="33" customWidth="1"/>
    <col min="2" max="2" width="7.625" style="33" customWidth="1"/>
    <col min="3" max="8" width="6.375" style="33" customWidth="1"/>
    <col min="9" max="9" width="10.125" style="33" customWidth="1"/>
    <col min="10" max="10" width="7.75" style="33" customWidth="1"/>
    <col min="11" max="11" width="10.875" style="33" customWidth="1"/>
    <col min="12" max="16384" width="9" style="33"/>
  </cols>
  <sheetData>
    <row r="1" spans="1:11" ht="18.75" x14ac:dyDescent="0.15">
      <c r="A1" s="185" t="s">
        <v>218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8.75" customHeight="1" x14ac:dyDescent="0.15">
      <c r="K2" s="104" t="s">
        <v>56</v>
      </c>
    </row>
    <row r="3" spans="1:11" ht="18.75" customHeight="1" x14ac:dyDescent="0.15">
      <c r="A3" s="186" t="s">
        <v>1</v>
      </c>
      <c r="B3" s="190" t="s">
        <v>112</v>
      </c>
      <c r="C3" s="190"/>
      <c r="D3" s="190"/>
      <c r="E3" s="190"/>
      <c r="F3" s="190"/>
      <c r="G3" s="190"/>
      <c r="H3" s="186"/>
      <c r="I3" s="191" t="s">
        <v>122</v>
      </c>
      <c r="J3" s="186"/>
      <c r="K3" s="188" t="s">
        <v>234</v>
      </c>
    </row>
    <row r="4" spans="1:11" ht="18.75" customHeight="1" x14ac:dyDescent="0.15">
      <c r="A4" s="187"/>
      <c r="B4" s="37" t="s">
        <v>33</v>
      </c>
      <c r="C4" s="23" t="s">
        <v>125</v>
      </c>
      <c r="D4" s="23" t="s">
        <v>124</v>
      </c>
      <c r="E4" s="23" t="s">
        <v>123</v>
      </c>
      <c r="F4" s="23" t="s">
        <v>120</v>
      </c>
      <c r="G4" s="23" t="s">
        <v>121</v>
      </c>
      <c r="H4" s="23" t="s">
        <v>13</v>
      </c>
      <c r="I4" s="23" t="s">
        <v>219</v>
      </c>
      <c r="J4" s="23" t="s">
        <v>119</v>
      </c>
      <c r="K4" s="189"/>
    </row>
    <row r="5" spans="1:11" ht="24.95" customHeight="1" x14ac:dyDescent="0.15">
      <c r="A5" s="19" t="s">
        <v>178</v>
      </c>
      <c r="B5" s="106">
        <v>107</v>
      </c>
      <c r="C5" s="11">
        <v>39</v>
      </c>
      <c r="D5" s="11">
        <v>5</v>
      </c>
      <c r="E5" s="11">
        <v>5</v>
      </c>
      <c r="F5" s="11">
        <v>0</v>
      </c>
      <c r="G5" s="11">
        <v>0</v>
      </c>
      <c r="H5" s="11">
        <v>58</v>
      </c>
      <c r="I5" s="11">
        <v>2056</v>
      </c>
      <c r="J5" s="11">
        <v>68</v>
      </c>
      <c r="K5" s="11">
        <v>135485</v>
      </c>
    </row>
    <row r="6" spans="1:11" ht="24.95" customHeight="1" x14ac:dyDescent="0.15">
      <c r="A6" s="19" t="s">
        <v>200</v>
      </c>
      <c r="B6" s="107">
        <v>112</v>
      </c>
      <c r="C6" s="11">
        <v>66</v>
      </c>
      <c r="D6" s="11">
        <v>4</v>
      </c>
      <c r="E6" s="11">
        <v>12</v>
      </c>
      <c r="F6" s="11">
        <v>0</v>
      </c>
      <c r="G6" s="11">
        <v>0</v>
      </c>
      <c r="H6" s="11">
        <v>30</v>
      </c>
      <c r="I6" s="11">
        <v>1722</v>
      </c>
      <c r="J6" s="11">
        <v>7</v>
      </c>
      <c r="K6" s="11">
        <v>202771</v>
      </c>
    </row>
    <row r="7" spans="1:11" ht="24.95" customHeight="1" x14ac:dyDescent="0.15">
      <c r="A7" s="19" t="s">
        <v>205</v>
      </c>
      <c r="B7" s="107">
        <v>104</v>
      </c>
      <c r="C7" s="11">
        <v>56</v>
      </c>
      <c r="D7" s="11">
        <v>0</v>
      </c>
      <c r="E7" s="11">
        <v>11</v>
      </c>
      <c r="F7" s="11">
        <v>0</v>
      </c>
      <c r="G7" s="11">
        <v>0</v>
      </c>
      <c r="H7" s="11">
        <v>37</v>
      </c>
      <c r="I7" s="11">
        <v>1750</v>
      </c>
      <c r="J7" s="11">
        <v>0</v>
      </c>
      <c r="K7" s="11">
        <v>91503</v>
      </c>
    </row>
    <row r="8" spans="1:11" ht="24.95" customHeight="1" x14ac:dyDescent="0.15">
      <c r="A8" s="19" t="s">
        <v>223</v>
      </c>
      <c r="B8" s="107">
        <v>101</v>
      </c>
      <c r="C8" s="11">
        <v>49</v>
      </c>
      <c r="D8" s="11">
        <v>2</v>
      </c>
      <c r="E8" s="11">
        <v>13</v>
      </c>
      <c r="F8" s="11">
        <v>0</v>
      </c>
      <c r="G8" s="11">
        <v>0</v>
      </c>
      <c r="H8" s="11">
        <v>37</v>
      </c>
      <c r="I8" s="11">
        <v>870</v>
      </c>
      <c r="J8" s="11">
        <v>13</v>
      </c>
      <c r="K8" s="11">
        <v>79851</v>
      </c>
    </row>
    <row r="9" spans="1:11" ht="24.95" customHeight="1" x14ac:dyDescent="0.15">
      <c r="A9" s="126" t="s">
        <v>228</v>
      </c>
      <c r="B9" s="117">
        <v>100</v>
      </c>
      <c r="C9" s="118">
        <v>39</v>
      </c>
      <c r="D9" s="118">
        <v>1</v>
      </c>
      <c r="E9" s="118">
        <v>13</v>
      </c>
      <c r="F9" s="118">
        <v>0</v>
      </c>
      <c r="G9" s="118">
        <v>0</v>
      </c>
      <c r="H9" s="118">
        <v>47</v>
      </c>
      <c r="I9" s="118">
        <v>1484</v>
      </c>
      <c r="J9" s="118">
        <v>0</v>
      </c>
      <c r="K9" s="118">
        <v>109153</v>
      </c>
    </row>
    <row r="10" spans="1:11" ht="24.95" customHeight="1" x14ac:dyDescent="0.15">
      <c r="A10" s="21" t="s">
        <v>206</v>
      </c>
      <c r="B10" s="43">
        <v>11</v>
      </c>
      <c r="C10" s="89">
        <v>4</v>
      </c>
      <c r="D10" s="90">
        <f>-E12</f>
        <v>0</v>
      </c>
      <c r="E10" s="89">
        <v>2</v>
      </c>
      <c r="F10" s="89">
        <v>0</v>
      </c>
      <c r="G10" s="89">
        <v>0</v>
      </c>
      <c r="H10" s="89">
        <v>5</v>
      </c>
      <c r="I10" s="89">
        <v>232</v>
      </c>
      <c r="J10" s="89">
        <v>0</v>
      </c>
      <c r="K10" s="89">
        <v>12199</v>
      </c>
    </row>
    <row r="11" spans="1:11" ht="24.95" customHeight="1" x14ac:dyDescent="0.15">
      <c r="A11" s="21" t="s">
        <v>207</v>
      </c>
      <c r="B11" s="43">
        <v>14</v>
      </c>
      <c r="C11" s="89">
        <v>3</v>
      </c>
      <c r="D11" s="89">
        <v>0</v>
      </c>
      <c r="E11" s="89">
        <v>2</v>
      </c>
      <c r="F11" s="89">
        <v>0</v>
      </c>
      <c r="G11" s="89">
        <v>0</v>
      </c>
      <c r="H11" s="89">
        <v>9</v>
      </c>
      <c r="I11" s="89">
        <v>0</v>
      </c>
      <c r="J11" s="89">
        <v>0</v>
      </c>
      <c r="K11" s="89">
        <v>1181</v>
      </c>
    </row>
    <row r="12" spans="1:11" ht="24.95" customHeight="1" x14ac:dyDescent="0.15">
      <c r="A12" s="21" t="s">
        <v>208</v>
      </c>
      <c r="B12" s="43">
        <v>9</v>
      </c>
      <c r="C12" s="89">
        <v>5</v>
      </c>
      <c r="D12" s="89">
        <v>0</v>
      </c>
      <c r="E12" s="89">
        <v>0</v>
      </c>
      <c r="F12" s="89">
        <v>0</v>
      </c>
      <c r="G12" s="89">
        <v>0</v>
      </c>
      <c r="H12" s="89">
        <v>4</v>
      </c>
      <c r="I12" s="89">
        <v>173</v>
      </c>
      <c r="J12" s="89">
        <v>0</v>
      </c>
      <c r="K12" s="89">
        <v>20775</v>
      </c>
    </row>
    <row r="13" spans="1:11" ht="24.95" customHeight="1" x14ac:dyDescent="0.15">
      <c r="A13" s="21" t="s">
        <v>209</v>
      </c>
      <c r="B13" s="43">
        <v>11</v>
      </c>
      <c r="C13" s="89">
        <v>3</v>
      </c>
      <c r="D13" s="89">
        <v>0</v>
      </c>
      <c r="E13" s="89">
        <v>0</v>
      </c>
      <c r="F13" s="89">
        <v>0</v>
      </c>
      <c r="G13" s="89">
        <v>0</v>
      </c>
      <c r="H13" s="89">
        <v>8</v>
      </c>
      <c r="I13" s="89">
        <v>0</v>
      </c>
      <c r="J13" s="89">
        <v>0</v>
      </c>
      <c r="K13" s="89">
        <v>786</v>
      </c>
    </row>
    <row r="14" spans="1:11" ht="24.75" customHeight="1" x14ac:dyDescent="0.15">
      <c r="A14" s="21" t="s">
        <v>210</v>
      </c>
      <c r="B14" s="43">
        <v>9</v>
      </c>
      <c r="C14" s="89">
        <v>2</v>
      </c>
      <c r="D14" s="89">
        <v>1</v>
      </c>
      <c r="E14" s="89">
        <v>1</v>
      </c>
      <c r="F14" s="89">
        <v>0</v>
      </c>
      <c r="G14" s="89">
        <v>0</v>
      </c>
      <c r="H14" s="89">
        <v>5</v>
      </c>
      <c r="I14" s="89">
        <v>0</v>
      </c>
      <c r="J14" s="89">
        <v>0</v>
      </c>
      <c r="K14" s="89">
        <v>656</v>
      </c>
    </row>
    <row r="15" spans="1:11" ht="24.95" customHeight="1" x14ac:dyDescent="0.15">
      <c r="A15" s="21" t="s">
        <v>211</v>
      </c>
      <c r="B15" s="43">
        <v>8</v>
      </c>
      <c r="C15" s="89">
        <v>6</v>
      </c>
      <c r="D15" s="89">
        <v>0</v>
      </c>
      <c r="E15" s="89">
        <v>1</v>
      </c>
      <c r="F15" s="89">
        <v>0</v>
      </c>
      <c r="G15" s="89">
        <v>0</v>
      </c>
      <c r="H15" s="89">
        <v>1</v>
      </c>
      <c r="I15" s="89">
        <v>552</v>
      </c>
      <c r="J15" s="89">
        <v>0</v>
      </c>
      <c r="K15" s="89">
        <v>36121</v>
      </c>
    </row>
    <row r="16" spans="1:11" ht="24.95" customHeight="1" x14ac:dyDescent="0.15">
      <c r="A16" s="21" t="s">
        <v>212</v>
      </c>
      <c r="B16" s="43">
        <v>5</v>
      </c>
      <c r="C16" s="89">
        <v>3</v>
      </c>
      <c r="D16" s="89">
        <v>0</v>
      </c>
      <c r="E16" s="89">
        <v>1</v>
      </c>
      <c r="F16" s="89">
        <v>0</v>
      </c>
      <c r="G16" s="89">
        <v>0</v>
      </c>
      <c r="H16" s="89">
        <v>1</v>
      </c>
      <c r="I16" s="89">
        <v>47</v>
      </c>
      <c r="J16" s="89">
        <v>0</v>
      </c>
      <c r="K16" s="89">
        <v>8616</v>
      </c>
    </row>
    <row r="17" spans="1:11" ht="24.95" customHeight="1" x14ac:dyDescent="0.15">
      <c r="A17" s="21" t="s">
        <v>213</v>
      </c>
      <c r="B17" s="43">
        <v>2</v>
      </c>
      <c r="C17" s="89">
        <v>0</v>
      </c>
      <c r="D17" s="89">
        <v>0</v>
      </c>
      <c r="E17" s="89">
        <v>1</v>
      </c>
      <c r="F17" s="89">
        <v>0</v>
      </c>
      <c r="G17" s="89">
        <v>0</v>
      </c>
      <c r="H17" s="89">
        <v>1</v>
      </c>
      <c r="I17" s="89">
        <v>0</v>
      </c>
      <c r="J17" s="89">
        <v>0</v>
      </c>
      <c r="K17" s="89">
        <v>9</v>
      </c>
    </row>
    <row r="18" spans="1:11" ht="24.95" customHeight="1" x14ac:dyDescent="0.15">
      <c r="A18" s="21" t="s">
        <v>214</v>
      </c>
      <c r="B18" s="43">
        <v>8</v>
      </c>
      <c r="C18" s="89">
        <v>2</v>
      </c>
      <c r="D18" s="89">
        <v>0</v>
      </c>
      <c r="E18" s="89">
        <v>2</v>
      </c>
      <c r="F18" s="89">
        <v>0</v>
      </c>
      <c r="G18" s="89">
        <v>0</v>
      </c>
      <c r="H18" s="89">
        <v>4</v>
      </c>
      <c r="I18" s="89">
        <v>107</v>
      </c>
      <c r="J18" s="89">
        <v>0</v>
      </c>
      <c r="K18" s="89">
        <v>16944</v>
      </c>
    </row>
    <row r="19" spans="1:11" ht="24.95" customHeight="1" x14ac:dyDescent="0.15">
      <c r="A19" s="21" t="s">
        <v>215</v>
      </c>
      <c r="B19" s="43">
        <v>12</v>
      </c>
      <c r="C19" s="89">
        <v>3</v>
      </c>
      <c r="D19" s="89">
        <v>0</v>
      </c>
      <c r="E19" s="89">
        <v>1</v>
      </c>
      <c r="F19" s="89">
        <v>0</v>
      </c>
      <c r="G19" s="89">
        <v>0</v>
      </c>
      <c r="H19" s="89">
        <v>8</v>
      </c>
      <c r="I19" s="89">
        <v>88</v>
      </c>
      <c r="J19" s="89">
        <v>0</v>
      </c>
      <c r="K19" s="89">
        <v>1673</v>
      </c>
    </row>
    <row r="20" spans="1:11" ht="24.95" customHeight="1" x14ac:dyDescent="0.15">
      <c r="A20" s="21" t="s">
        <v>216</v>
      </c>
      <c r="B20" s="43">
        <v>3</v>
      </c>
      <c r="C20" s="89">
        <v>2</v>
      </c>
      <c r="D20" s="89">
        <v>0</v>
      </c>
      <c r="E20" s="89">
        <v>1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89">
        <v>805</v>
      </c>
    </row>
    <row r="21" spans="1:11" ht="24.95" customHeight="1" x14ac:dyDescent="0.15">
      <c r="A21" s="103" t="s">
        <v>217</v>
      </c>
      <c r="B21" s="57">
        <v>8</v>
      </c>
      <c r="C21" s="91">
        <v>6</v>
      </c>
      <c r="D21" s="91">
        <v>0</v>
      </c>
      <c r="E21" s="91">
        <v>1</v>
      </c>
      <c r="F21" s="91">
        <v>0</v>
      </c>
      <c r="G21" s="91">
        <v>0</v>
      </c>
      <c r="H21" s="91">
        <v>1</v>
      </c>
      <c r="I21" s="91">
        <v>285</v>
      </c>
      <c r="J21" s="91">
        <v>0</v>
      </c>
      <c r="K21" s="91">
        <v>9388</v>
      </c>
    </row>
    <row r="22" spans="1:11" ht="18" customHeight="1" x14ac:dyDescent="0.15">
      <c r="A22" s="33" t="s">
        <v>118</v>
      </c>
    </row>
    <row r="23" spans="1:11" x14ac:dyDescent="0.15">
      <c r="A23" s="33" t="s">
        <v>230</v>
      </c>
    </row>
  </sheetData>
  <sheetProtection formatCells="0" selectLockedCells="1"/>
  <mergeCells count="5">
    <mergeCell ref="A1:K1"/>
    <mergeCell ref="A3:A4"/>
    <mergeCell ref="K3:K4"/>
    <mergeCell ref="B3:H3"/>
    <mergeCell ref="I3:J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8"/>
  <sheetViews>
    <sheetView zoomScaleNormal="100" workbookViewId="0">
      <selection sqref="A1:F1"/>
    </sheetView>
  </sheetViews>
  <sheetFormatPr defaultColWidth="9" defaultRowHeight="12" x14ac:dyDescent="0.15"/>
  <cols>
    <col min="1" max="1" width="21.25" style="33" customWidth="1"/>
    <col min="2" max="6" width="13.125" style="33" customWidth="1"/>
    <col min="7" max="16384" width="9" style="33"/>
  </cols>
  <sheetData>
    <row r="1" spans="1:10" ht="18.75" x14ac:dyDescent="0.15">
      <c r="A1" s="185" t="s">
        <v>220</v>
      </c>
      <c r="B1" s="185"/>
      <c r="C1" s="185"/>
      <c r="D1" s="185"/>
      <c r="E1" s="185"/>
      <c r="F1" s="185"/>
    </row>
    <row r="2" spans="1:10" ht="18.75" customHeight="1" x14ac:dyDescent="0.15">
      <c r="F2" s="104" t="s">
        <v>56</v>
      </c>
    </row>
    <row r="3" spans="1:10" ht="30" customHeight="1" x14ac:dyDescent="0.15">
      <c r="A3" s="108" t="s">
        <v>152</v>
      </c>
      <c r="B3" s="109" t="s">
        <v>221</v>
      </c>
      <c r="C3" s="22" t="s">
        <v>163</v>
      </c>
      <c r="D3" s="110" t="s">
        <v>222</v>
      </c>
      <c r="E3" s="111" t="s">
        <v>164</v>
      </c>
      <c r="F3" s="141" t="s">
        <v>166</v>
      </c>
    </row>
    <row r="4" spans="1:10" ht="25.5" customHeight="1" x14ac:dyDescent="0.15">
      <c r="A4" s="105" t="s">
        <v>229</v>
      </c>
      <c r="B4" s="11">
        <v>107</v>
      </c>
      <c r="C4" s="11">
        <v>112</v>
      </c>
      <c r="D4" s="11">
        <v>104</v>
      </c>
      <c r="E4" s="11">
        <v>101</v>
      </c>
      <c r="F4" s="139">
        <v>100</v>
      </c>
    </row>
    <row r="5" spans="1:10" ht="24" customHeight="1" x14ac:dyDescent="0.15">
      <c r="A5" s="105" t="s">
        <v>126</v>
      </c>
      <c r="B5" s="11">
        <v>7</v>
      </c>
      <c r="C5" s="11">
        <v>11</v>
      </c>
      <c r="D5" s="11">
        <v>7</v>
      </c>
      <c r="E5" s="11">
        <v>11</v>
      </c>
      <c r="F5" s="118">
        <v>13</v>
      </c>
    </row>
    <row r="6" spans="1:10" ht="24" customHeight="1" x14ac:dyDescent="0.15">
      <c r="A6" s="105" t="s">
        <v>127</v>
      </c>
      <c r="B6" s="11">
        <v>5</v>
      </c>
      <c r="C6" s="11">
        <v>7</v>
      </c>
      <c r="D6" s="11">
        <v>5</v>
      </c>
      <c r="E6" s="11">
        <v>7</v>
      </c>
      <c r="F6" s="118">
        <v>4</v>
      </c>
      <c r="J6" s="112"/>
    </row>
    <row r="7" spans="1:10" ht="24" customHeight="1" x14ac:dyDescent="0.15">
      <c r="A7" s="105" t="s">
        <v>128</v>
      </c>
      <c r="B7" s="11">
        <v>0</v>
      </c>
      <c r="C7" s="11">
        <v>0</v>
      </c>
      <c r="D7" s="11">
        <v>0</v>
      </c>
      <c r="E7" s="11" t="s">
        <v>196</v>
      </c>
      <c r="F7" s="11" t="s">
        <v>196</v>
      </c>
    </row>
    <row r="8" spans="1:10" ht="24" customHeight="1" x14ac:dyDescent="0.15">
      <c r="A8" s="105" t="s">
        <v>129</v>
      </c>
      <c r="B8" s="11">
        <v>0</v>
      </c>
      <c r="C8" s="11">
        <v>0</v>
      </c>
      <c r="D8" s="11">
        <v>0</v>
      </c>
      <c r="E8" s="11" t="s">
        <v>196</v>
      </c>
      <c r="F8" s="11" t="s">
        <v>196</v>
      </c>
    </row>
    <row r="9" spans="1:10" ht="24" customHeight="1" x14ac:dyDescent="0.15">
      <c r="A9" s="105" t="s">
        <v>130</v>
      </c>
      <c r="B9" s="11">
        <v>0</v>
      </c>
      <c r="C9" s="11">
        <v>0</v>
      </c>
      <c r="D9" s="11">
        <v>2</v>
      </c>
      <c r="E9" s="11" t="s">
        <v>196</v>
      </c>
      <c r="F9" s="11" t="s">
        <v>196</v>
      </c>
    </row>
    <row r="10" spans="1:10" ht="24" customHeight="1" x14ac:dyDescent="0.15">
      <c r="A10" s="105" t="s">
        <v>131</v>
      </c>
      <c r="B10" s="11">
        <v>1</v>
      </c>
      <c r="C10" s="11">
        <v>2</v>
      </c>
      <c r="D10" s="11">
        <v>1</v>
      </c>
      <c r="E10" s="11" t="s">
        <v>196</v>
      </c>
      <c r="F10" s="11" t="s">
        <v>196</v>
      </c>
    </row>
    <row r="11" spans="1:10" ht="24" customHeight="1" x14ac:dyDescent="0.15">
      <c r="A11" s="105" t="s">
        <v>132</v>
      </c>
      <c r="B11" s="11">
        <v>0</v>
      </c>
      <c r="C11" s="11">
        <v>1</v>
      </c>
      <c r="D11" s="11">
        <v>1</v>
      </c>
      <c r="E11" s="11" t="s">
        <v>196</v>
      </c>
      <c r="F11" s="118">
        <v>1</v>
      </c>
    </row>
    <row r="12" spans="1:10" ht="24" customHeight="1" x14ac:dyDescent="0.15">
      <c r="A12" s="113" t="s">
        <v>133</v>
      </c>
      <c r="B12" s="11">
        <v>0</v>
      </c>
      <c r="C12" s="11">
        <v>0</v>
      </c>
      <c r="D12" s="11">
        <v>0</v>
      </c>
      <c r="E12" s="11" t="s">
        <v>235</v>
      </c>
      <c r="F12" s="11" t="s">
        <v>235</v>
      </c>
    </row>
    <row r="13" spans="1:10" ht="24" customHeight="1" x14ac:dyDescent="0.15">
      <c r="A13" s="113" t="s">
        <v>134</v>
      </c>
      <c r="B13" s="11">
        <v>0</v>
      </c>
      <c r="C13" s="11">
        <v>0</v>
      </c>
      <c r="D13" s="11">
        <v>0</v>
      </c>
      <c r="E13" s="11" t="s">
        <v>196</v>
      </c>
      <c r="F13" s="11" t="s">
        <v>196</v>
      </c>
    </row>
    <row r="14" spans="1:10" ht="24" customHeight="1" x14ac:dyDescent="0.15">
      <c r="A14" s="113" t="s">
        <v>135</v>
      </c>
      <c r="B14" s="11">
        <v>0</v>
      </c>
      <c r="C14" s="11">
        <v>0</v>
      </c>
      <c r="D14" s="11">
        <v>0</v>
      </c>
      <c r="E14" s="11" t="s">
        <v>196</v>
      </c>
      <c r="F14" s="11" t="s">
        <v>196</v>
      </c>
    </row>
    <row r="15" spans="1:10" ht="24" customHeight="1" x14ac:dyDescent="0.15">
      <c r="A15" s="113" t="s">
        <v>136</v>
      </c>
      <c r="B15" s="11">
        <v>1</v>
      </c>
      <c r="C15" s="11">
        <v>4</v>
      </c>
      <c r="D15" s="11">
        <v>1</v>
      </c>
      <c r="E15" s="11">
        <v>1</v>
      </c>
      <c r="F15" s="118">
        <v>2</v>
      </c>
    </row>
    <row r="16" spans="1:10" ht="24" customHeight="1" x14ac:dyDescent="0.15">
      <c r="A16" s="113" t="s">
        <v>137</v>
      </c>
      <c r="B16" s="11">
        <v>3</v>
      </c>
      <c r="C16" s="11">
        <v>2</v>
      </c>
      <c r="D16" s="11">
        <v>3</v>
      </c>
      <c r="E16" s="11">
        <v>5</v>
      </c>
      <c r="F16" s="118">
        <v>3</v>
      </c>
    </row>
    <row r="17" spans="1:6" ht="24" customHeight="1" x14ac:dyDescent="0.15">
      <c r="A17" s="113" t="s">
        <v>138</v>
      </c>
      <c r="B17" s="11">
        <v>1</v>
      </c>
      <c r="C17" s="11">
        <v>1</v>
      </c>
      <c r="D17" s="11">
        <v>3</v>
      </c>
      <c r="E17" s="11">
        <v>2</v>
      </c>
      <c r="F17" s="118">
        <v>3</v>
      </c>
    </row>
    <row r="18" spans="1:6" ht="24" customHeight="1" x14ac:dyDescent="0.15">
      <c r="A18" s="113" t="s">
        <v>139</v>
      </c>
      <c r="B18" s="11">
        <v>2</v>
      </c>
      <c r="C18" s="11">
        <v>3</v>
      </c>
      <c r="D18" s="11">
        <v>6</v>
      </c>
      <c r="E18" s="11">
        <v>1</v>
      </c>
      <c r="F18" s="118">
        <v>3</v>
      </c>
    </row>
    <row r="19" spans="1:6" ht="24" customHeight="1" x14ac:dyDescent="0.15">
      <c r="A19" s="113" t="s">
        <v>140</v>
      </c>
      <c r="B19" s="11">
        <v>0</v>
      </c>
      <c r="C19" s="11">
        <v>0</v>
      </c>
      <c r="D19" s="11">
        <v>0</v>
      </c>
      <c r="E19" s="11" t="s">
        <v>196</v>
      </c>
      <c r="F19" s="11" t="s">
        <v>196</v>
      </c>
    </row>
    <row r="20" spans="1:6" ht="24" customHeight="1" x14ac:dyDescent="0.15">
      <c r="A20" s="113" t="s">
        <v>141</v>
      </c>
      <c r="B20" s="11">
        <v>2</v>
      </c>
      <c r="C20" s="11">
        <v>2</v>
      </c>
      <c r="D20" s="11">
        <v>1</v>
      </c>
      <c r="E20" s="11">
        <v>3</v>
      </c>
      <c r="F20" s="118">
        <v>1</v>
      </c>
    </row>
    <row r="21" spans="1:6" ht="24" customHeight="1" x14ac:dyDescent="0.15">
      <c r="A21" s="113" t="s">
        <v>57</v>
      </c>
      <c r="B21" s="11">
        <v>2</v>
      </c>
      <c r="C21" s="11">
        <v>1</v>
      </c>
      <c r="D21" s="11">
        <v>6</v>
      </c>
      <c r="E21" s="11">
        <v>2</v>
      </c>
      <c r="F21" s="118">
        <v>0</v>
      </c>
    </row>
    <row r="22" spans="1:6" ht="24" customHeight="1" x14ac:dyDescent="0.15">
      <c r="A22" s="113" t="s">
        <v>142</v>
      </c>
      <c r="B22" s="11">
        <v>0</v>
      </c>
      <c r="C22" s="11">
        <v>3</v>
      </c>
      <c r="D22" s="11">
        <v>1</v>
      </c>
      <c r="E22" s="11">
        <v>2</v>
      </c>
      <c r="F22" s="118">
        <v>0</v>
      </c>
    </row>
    <row r="23" spans="1:6" ht="24" customHeight="1" x14ac:dyDescent="0.15">
      <c r="A23" s="113" t="s">
        <v>143</v>
      </c>
      <c r="B23" s="11">
        <v>7</v>
      </c>
      <c r="C23" s="11">
        <v>5</v>
      </c>
      <c r="D23" s="11">
        <v>3</v>
      </c>
      <c r="E23" s="11">
        <v>12</v>
      </c>
      <c r="F23" s="118">
        <v>4</v>
      </c>
    </row>
    <row r="24" spans="1:6" ht="24" customHeight="1" x14ac:dyDescent="0.15">
      <c r="A24" s="113" t="s">
        <v>144</v>
      </c>
      <c r="B24" s="11">
        <v>1</v>
      </c>
      <c r="C24" s="11">
        <v>1</v>
      </c>
      <c r="D24" s="11">
        <v>1</v>
      </c>
      <c r="E24" s="11">
        <v>2</v>
      </c>
      <c r="F24" s="118">
        <v>1</v>
      </c>
    </row>
    <row r="25" spans="1:6" ht="24" customHeight="1" x14ac:dyDescent="0.15">
      <c r="A25" s="113" t="s">
        <v>145</v>
      </c>
      <c r="B25" s="11">
        <v>2</v>
      </c>
      <c r="C25" s="11">
        <v>1</v>
      </c>
      <c r="D25" s="11">
        <v>0</v>
      </c>
      <c r="E25" s="11" t="s">
        <v>196</v>
      </c>
      <c r="F25" s="118">
        <v>3</v>
      </c>
    </row>
    <row r="26" spans="1:6" ht="24" customHeight="1" x14ac:dyDescent="0.15">
      <c r="A26" s="113" t="s">
        <v>146</v>
      </c>
      <c r="B26" s="11">
        <v>1</v>
      </c>
      <c r="C26" s="11">
        <v>0</v>
      </c>
      <c r="D26" s="11">
        <v>0</v>
      </c>
      <c r="E26" s="11" t="s">
        <v>196</v>
      </c>
      <c r="F26" s="11" t="s">
        <v>196</v>
      </c>
    </row>
    <row r="27" spans="1:6" ht="24" customHeight="1" x14ac:dyDescent="0.15">
      <c r="A27" s="113" t="s">
        <v>147</v>
      </c>
      <c r="B27" s="11">
        <v>0</v>
      </c>
      <c r="C27" s="11">
        <v>1</v>
      </c>
      <c r="D27" s="11">
        <v>0</v>
      </c>
      <c r="E27" s="11">
        <v>1</v>
      </c>
      <c r="F27" s="118">
        <v>1</v>
      </c>
    </row>
    <row r="28" spans="1:6" ht="24" customHeight="1" x14ac:dyDescent="0.15">
      <c r="A28" s="113" t="s">
        <v>148</v>
      </c>
      <c r="B28" s="11">
        <v>4</v>
      </c>
      <c r="C28" s="11">
        <v>0</v>
      </c>
      <c r="D28" s="11">
        <v>0</v>
      </c>
      <c r="E28" s="11">
        <v>2</v>
      </c>
      <c r="F28" s="118">
        <v>1</v>
      </c>
    </row>
    <row r="29" spans="1:6" ht="24" customHeight="1" x14ac:dyDescent="0.15">
      <c r="A29" s="113" t="s">
        <v>149</v>
      </c>
      <c r="B29" s="11">
        <v>17</v>
      </c>
      <c r="C29" s="11">
        <v>7</v>
      </c>
      <c r="D29" s="11">
        <v>15</v>
      </c>
      <c r="E29" s="11">
        <v>11</v>
      </c>
      <c r="F29" s="118">
        <v>15</v>
      </c>
    </row>
    <row r="30" spans="1:6" ht="24" customHeight="1" x14ac:dyDescent="0.15">
      <c r="A30" s="113" t="s">
        <v>150</v>
      </c>
      <c r="B30" s="11">
        <v>13</v>
      </c>
      <c r="C30" s="11">
        <v>7</v>
      </c>
      <c r="D30" s="11">
        <v>11</v>
      </c>
      <c r="E30" s="11">
        <v>6</v>
      </c>
      <c r="F30" s="118">
        <v>9</v>
      </c>
    </row>
    <row r="31" spans="1:6" ht="24" customHeight="1" x14ac:dyDescent="0.15">
      <c r="A31" s="113" t="s">
        <v>13</v>
      </c>
      <c r="B31" s="11">
        <v>15</v>
      </c>
      <c r="C31" s="11">
        <v>23</v>
      </c>
      <c r="D31" s="11">
        <v>19</v>
      </c>
      <c r="E31" s="11">
        <v>17</v>
      </c>
      <c r="F31" s="118">
        <v>13</v>
      </c>
    </row>
    <row r="32" spans="1:6" ht="24" customHeight="1" x14ac:dyDescent="0.15">
      <c r="A32" s="114" t="s">
        <v>151</v>
      </c>
      <c r="B32" s="12">
        <v>23</v>
      </c>
      <c r="C32" s="12">
        <v>30</v>
      </c>
      <c r="D32" s="12">
        <v>18</v>
      </c>
      <c r="E32" s="12">
        <v>16</v>
      </c>
      <c r="F32" s="121">
        <v>23</v>
      </c>
    </row>
    <row r="33" spans="1:3" ht="18" customHeight="1" x14ac:dyDescent="0.15">
      <c r="A33" s="33" t="s">
        <v>118</v>
      </c>
    </row>
    <row r="34" spans="1:3" x14ac:dyDescent="0.15">
      <c r="A34" s="144" t="s">
        <v>230</v>
      </c>
    </row>
    <row r="38" spans="1:3" x14ac:dyDescent="0.15">
      <c r="C38" s="11"/>
    </row>
  </sheetData>
  <sheetProtection formatCells="0" selectLockedCells="1"/>
  <protectedRanges>
    <protectedRange sqref="B8:E8" name="範囲1"/>
  </protectedRanges>
  <mergeCells count="1">
    <mergeCell ref="A1:F1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Y29"/>
  <sheetViews>
    <sheetView showGridLines="0" zoomScaleNormal="100" workbookViewId="0">
      <selection sqref="A1:L1"/>
    </sheetView>
  </sheetViews>
  <sheetFormatPr defaultColWidth="9" defaultRowHeight="12" x14ac:dyDescent="0.15"/>
  <cols>
    <col min="1" max="1" width="12.5" style="66" customWidth="1"/>
    <col min="2" max="2" width="8.125" style="66" customWidth="1"/>
    <col min="3" max="24" width="6.625" style="66" customWidth="1"/>
    <col min="25" max="25" width="7.5" style="66" customWidth="1"/>
    <col min="26" max="16384" width="9" style="66"/>
  </cols>
  <sheetData>
    <row r="1" spans="1:25" ht="18.75" x14ac:dyDescent="0.15">
      <c r="A1" s="150" t="s">
        <v>199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1" t="s">
        <v>79</v>
      </c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</row>
    <row r="2" spans="1:25" ht="18.75" customHeight="1" x14ac:dyDescent="0.15">
      <c r="M2" s="67"/>
      <c r="Y2" s="67" t="s">
        <v>80</v>
      </c>
    </row>
    <row r="3" spans="1:25" ht="20.25" customHeight="1" x14ac:dyDescent="0.15">
      <c r="A3" s="153" t="s">
        <v>16</v>
      </c>
      <c r="B3" s="155" t="s">
        <v>68</v>
      </c>
      <c r="C3" s="155" t="s">
        <v>66</v>
      </c>
      <c r="D3" s="155"/>
      <c r="E3" s="155"/>
      <c r="F3" s="155"/>
      <c r="G3" s="155"/>
      <c r="H3" s="155"/>
      <c r="I3" s="157" t="s">
        <v>155</v>
      </c>
      <c r="J3" s="158"/>
      <c r="K3" s="158"/>
      <c r="L3" s="158"/>
      <c r="M3" s="159" t="s">
        <v>156</v>
      </c>
      <c r="N3" s="160"/>
      <c r="O3" s="155" t="s">
        <v>69</v>
      </c>
      <c r="P3" s="155" t="s">
        <v>71</v>
      </c>
      <c r="Q3" s="155"/>
      <c r="R3" s="155"/>
      <c r="S3" s="155"/>
      <c r="T3" s="155"/>
      <c r="U3" s="155"/>
      <c r="V3" s="155" t="s">
        <v>72</v>
      </c>
      <c r="W3" s="155"/>
      <c r="X3" s="155"/>
      <c r="Y3" s="148" t="s">
        <v>160</v>
      </c>
    </row>
    <row r="4" spans="1:25" ht="36" customHeight="1" x14ac:dyDescent="0.15">
      <c r="A4" s="154"/>
      <c r="B4" s="156"/>
      <c r="C4" s="143" t="s">
        <v>58</v>
      </c>
      <c r="D4" s="143" t="s">
        <v>60</v>
      </c>
      <c r="E4" s="143" t="s">
        <v>61</v>
      </c>
      <c r="F4" s="143" t="s">
        <v>62</v>
      </c>
      <c r="G4" s="76" t="s">
        <v>161</v>
      </c>
      <c r="H4" s="143" t="s">
        <v>13</v>
      </c>
      <c r="I4" s="143" t="s">
        <v>58</v>
      </c>
      <c r="J4" s="143" t="s">
        <v>63</v>
      </c>
      <c r="K4" s="143" t="s">
        <v>64</v>
      </c>
      <c r="L4" s="143" t="s">
        <v>65</v>
      </c>
      <c r="M4" s="143" t="s">
        <v>59</v>
      </c>
      <c r="N4" s="98" t="s">
        <v>67</v>
      </c>
      <c r="O4" s="156"/>
      <c r="P4" s="143" t="s">
        <v>58</v>
      </c>
      <c r="Q4" s="143" t="s">
        <v>73</v>
      </c>
      <c r="R4" s="143" t="s">
        <v>74</v>
      </c>
      <c r="S4" s="143" t="s">
        <v>75</v>
      </c>
      <c r="T4" s="143" t="s">
        <v>70</v>
      </c>
      <c r="U4" s="143" t="s">
        <v>76</v>
      </c>
      <c r="V4" s="143" t="s">
        <v>58</v>
      </c>
      <c r="W4" s="143" t="s">
        <v>77</v>
      </c>
      <c r="X4" s="76" t="s">
        <v>78</v>
      </c>
      <c r="Y4" s="149"/>
    </row>
    <row r="5" spans="1:25" ht="27.75" customHeight="1" x14ac:dyDescent="0.15">
      <c r="A5" s="115" t="s">
        <v>165</v>
      </c>
      <c r="B5" s="99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5" ht="27.75" customHeight="1" x14ac:dyDescent="0.15">
      <c r="A6" s="40" t="s">
        <v>236</v>
      </c>
      <c r="B6" s="100">
        <v>2767</v>
      </c>
      <c r="C6" s="16">
        <v>16</v>
      </c>
      <c r="D6" s="16">
        <v>1</v>
      </c>
      <c r="E6" s="16">
        <v>11</v>
      </c>
      <c r="F6" s="16">
        <v>1</v>
      </c>
      <c r="G6" s="16">
        <v>3</v>
      </c>
      <c r="H6" s="16">
        <v>0</v>
      </c>
      <c r="I6" s="16">
        <v>214</v>
      </c>
      <c r="J6" s="16">
        <v>119</v>
      </c>
      <c r="K6" s="16">
        <v>75</v>
      </c>
      <c r="L6" s="16">
        <v>16</v>
      </c>
      <c r="M6" s="16">
        <v>4</v>
      </c>
      <c r="N6" s="16">
        <v>0</v>
      </c>
      <c r="O6" s="16">
        <v>1881</v>
      </c>
      <c r="P6" s="16">
        <v>80</v>
      </c>
      <c r="Q6" s="16">
        <v>72</v>
      </c>
      <c r="R6" s="16">
        <v>2</v>
      </c>
      <c r="S6" s="16">
        <v>6</v>
      </c>
      <c r="T6" s="16">
        <v>0</v>
      </c>
      <c r="U6" s="16">
        <v>0</v>
      </c>
      <c r="V6" s="16">
        <v>27</v>
      </c>
      <c r="W6" s="16">
        <v>1</v>
      </c>
      <c r="X6" s="16">
        <v>26</v>
      </c>
      <c r="Y6" s="16">
        <v>549</v>
      </c>
    </row>
    <row r="7" spans="1:25" ht="27.75" customHeight="1" x14ac:dyDescent="0.15">
      <c r="A7" s="39" t="s">
        <v>238</v>
      </c>
      <c r="B7" s="100">
        <v>2103</v>
      </c>
      <c r="C7" s="16">
        <v>9</v>
      </c>
      <c r="D7" s="16">
        <v>0</v>
      </c>
      <c r="E7" s="16">
        <v>8</v>
      </c>
      <c r="F7" s="16">
        <v>0</v>
      </c>
      <c r="G7" s="16">
        <v>1</v>
      </c>
      <c r="H7" s="16">
        <v>0</v>
      </c>
      <c r="I7" s="16">
        <v>161</v>
      </c>
      <c r="J7" s="16">
        <v>73</v>
      </c>
      <c r="K7" s="16">
        <v>64</v>
      </c>
      <c r="L7" s="16">
        <v>20</v>
      </c>
      <c r="M7" s="16">
        <v>4</v>
      </c>
      <c r="N7" s="16">
        <v>0</v>
      </c>
      <c r="O7" s="16">
        <v>1352</v>
      </c>
      <c r="P7" s="16">
        <v>76</v>
      </c>
      <c r="Q7" s="16">
        <v>62</v>
      </c>
      <c r="R7" s="16">
        <v>3</v>
      </c>
      <c r="S7" s="16">
        <v>11</v>
      </c>
      <c r="T7" s="16">
        <v>0</v>
      </c>
      <c r="U7" s="16">
        <v>0</v>
      </c>
      <c r="V7" s="16">
        <v>13</v>
      </c>
      <c r="W7" s="16">
        <v>0</v>
      </c>
      <c r="X7" s="16">
        <v>13</v>
      </c>
      <c r="Y7" s="16">
        <v>492</v>
      </c>
    </row>
    <row r="8" spans="1:25" ht="27.75" customHeight="1" x14ac:dyDescent="0.15">
      <c r="A8" s="39" t="s">
        <v>237</v>
      </c>
      <c r="B8" s="100">
        <v>2178</v>
      </c>
      <c r="C8" s="16">
        <v>17</v>
      </c>
      <c r="D8" s="16">
        <v>1</v>
      </c>
      <c r="E8" s="16">
        <v>10</v>
      </c>
      <c r="F8" s="16">
        <v>3</v>
      </c>
      <c r="G8" s="16">
        <v>3</v>
      </c>
      <c r="H8" s="16">
        <v>0</v>
      </c>
      <c r="I8" s="16">
        <v>153</v>
      </c>
      <c r="J8" s="16">
        <v>60</v>
      </c>
      <c r="K8" s="16">
        <v>80</v>
      </c>
      <c r="L8" s="16">
        <v>10</v>
      </c>
      <c r="M8" s="16">
        <v>3</v>
      </c>
      <c r="N8" s="16">
        <v>0</v>
      </c>
      <c r="O8" s="16">
        <v>1555</v>
      </c>
      <c r="P8" s="16">
        <v>62</v>
      </c>
      <c r="Q8" s="16">
        <v>56</v>
      </c>
      <c r="R8" s="16">
        <v>3</v>
      </c>
      <c r="S8" s="16">
        <v>2</v>
      </c>
      <c r="T8" s="16">
        <v>0</v>
      </c>
      <c r="U8" s="16">
        <v>1</v>
      </c>
      <c r="V8" s="16">
        <v>16</v>
      </c>
      <c r="W8" s="16">
        <v>1</v>
      </c>
      <c r="X8" s="16">
        <v>15</v>
      </c>
      <c r="Y8" s="16">
        <v>375</v>
      </c>
    </row>
    <row r="9" spans="1:25" ht="27.75" customHeight="1" x14ac:dyDescent="0.15">
      <c r="A9" s="39" t="s">
        <v>231</v>
      </c>
      <c r="B9" s="100">
        <v>1637</v>
      </c>
      <c r="C9" s="16">
        <v>11</v>
      </c>
      <c r="D9" s="16">
        <v>2</v>
      </c>
      <c r="E9" s="16">
        <v>5</v>
      </c>
      <c r="F9" s="16">
        <v>1</v>
      </c>
      <c r="G9" s="16">
        <v>3</v>
      </c>
      <c r="H9" s="16">
        <v>0</v>
      </c>
      <c r="I9" s="16">
        <v>105</v>
      </c>
      <c r="J9" s="16">
        <v>37</v>
      </c>
      <c r="K9" s="16">
        <v>51</v>
      </c>
      <c r="L9" s="16">
        <v>15</v>
      </c>
      <c r="M9" s="16">
        <v>2</v>
      </c>
      <c r="N9" s="16">
        <v>0</v>
      </c>
      <c r="O9" s="16">
        <v>1136</v>
      </c>
      <c r="P9" s="16">
        <v>50</v>
      </c>
      <c r="Q9" s="16">
        <v>44</v>
      </c>
      <c r="R9" s="16">
        <v>4</v>
      </c>
      <c r="S9" s="16">
        <v>2</v>
      </c>
      <c r="T9" s="16">
        <v>0</v>
      </c>
      <c r="U9" s="16">
        <v>0</v>
      </c>
      <c r="V9" s="16">
        <v>13</v>
      </c>
      <c r="W9" s="16">
        <v>0</v>
      </c>
      <c r="X9" s="16">
        <v>13</v>
      </c>
      <c r="Y9" s="16">
        <v>322</v>
      </c>
    </row>
    <row r="10" spans="1:25" ht="27.75" customHeight="1" x14ac:dyDescent="0.15">
      <c r="A10" s="116" t="s">
        <v>232</v>
      </c>
      <c r="B10" s="117">
        <v>1519</v>
      </c>
      <c r="C10" s="118">
        <v>11</v>
      </c>
      <c r="D10" s="118">
        <v>3</v>
      </c>
      <c r="E10" s="118">
        <v>3</v>
      </c>
      <c r="F10" s="118">
        <v>2</v>
      </c>
      <c r="G10" s="118">
        <v>3</v>
      </c>
      <c r="H10" s="118">
        <v>0</v>
      </c>
      <c r="I10" s="118">
        <v>166</v>
      </c>
      <c r="J10" s="118">
        <v>63</v>
      </c>
      <c r="K10" s="118">
        <v>76</v>
      </c>
      <c r="L10" s="118">
        <v>21</v>
      </c>
      <c r="M10" s="118">
        <v>6</v>
      </c>
      <c r="N10" s="16">
        <v>0</v>
      </c>
      <c r="O10" s="118">
        <v>957</v>
      </c>
      <c r="P10" s="118">
        <v>46</v>
      </c>
      <c r="Q10" s="118">
        <v>41</v>
      </c>
      <c r="R10" s="118">
        <v>3</v>
      </c>
      <c r="S10" s="118">
        <v>2</v>
      </c>
      <c r="T10" s="118">
        <v>0</v>
      </c>
      <c r="U10" s="118">
        <v>0</v>
      </c>
      <c r="V10" s="118">
        <v>25</v>
      </c>
      <c r="W10" s="118">
        <v>0</v>
      </c>
      <c r="X10" s="118">
        <v>25</v>
      </c>
      <c r="Y10" s="118">
        <v>314</v>
      </c>
    </row>
    <row r="11" spans="1:25" ht="27.75" customHeight="1" x14ac:dyDescent="0.15">
      <c r="A11" s="115" t="s">
        <v>167</v>
      </c>
      <c r="B11" s="100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5" ht="27.75" customHeight="1" x14ac:dyDescent="0.15">
      <c r="A12" s="40" t="s">
        <v>236</v>
      </c>
      <c r="B12" s="100">
        <v>798</v>
      </c>
      <c r="C12" s="16">
        <v>8</v>
      </c>
      <c r="D12" s="16">
        <v>2</v>
      </c>
      <c r="E12" s="16">
        <v>3</v>
      </c>
      <c r="F12" s="16">
        <v>0</v>
      </c>
      <c r="G12" s="16">
        <v>3</v>
      </c>
      <c r="H12" s="16">
        <v>0</v>
      </c>
      <c r="I12" s="16">
        <v>175</v>
      </c>
      <c r="J12" s="16">
        <v>98</v>
      </c>
      <c r="K12" s="16">
        <v>63</v>
      </c>
      <c r="L12" s="16">
        <v>12</v>
      </c>
      <c r="M12" s="16">
        <v>2</v>
      </c>
      <c r="N12" s="16">
        <v>0</v>
      </c>
      <c r="O12" s="16">
        <v>422</v>
      </c>
      <c r="P12" s="16">
        <v>79</v>
      </c>
      <c r="Q12" s="16">
        <v>74</v>
      </c>
      <c r="R12" s="16">
        <v>2</v>
      </c>
      <c r="S12" s="16">
        <v>3</v>
      </c>
      <c r="T12" s="16">
        <v>0</v>
      </c>
      <c r="U12" s="16">
        <v>0</v>
      </c>
      <c r="V12" s="16">
        <v>21</v>
      </c>
      <c r="W12" s="16">
        <v>0</v>
      </c>
      <c r="X12" s="16">
        <v>21</v>
      </c>
      <c r="Y12" s="16">
        <v>93</v>
      </c>
    </row>
    <row r="13" spans="1:25" ht="27.75" customHeight="1" x14ac:dyDescent="0.15">
      <c r="A13" s="39" t="s">
        <v>238</v>
      </c>
      <c r="B13" s="100">
        <v>793</v>
      </c>
      <c r="C13" s="16">
        <v>6</v>
      </c>
      <c r="D13" s="16">
        <v>0</v>
      </c>
      <c r="E13" s="16">
        <v>6</v>
      </c>
      <c r="F13" s="16">
        <v>0</v>
      </c>
      <c r="G13" s="16">
        <v>0</v>
      </c>
      <c r="H13" s="16">
        <v>0</v>
      </c>
      <c r="I13" s="16">
        <v>130</v>
      </c>
      <c r="J13" s="16">
        <v>63</v>
      </c>
      <c r="K13" s="16">
        <v>50</v>
      </c>
      <c r="L13" s="16">
        <v>15</v>
      </c>
      <c r="M13" s="16">
        <v>2</v>
      </c>
      <c r="N13" s="16">
        <v>0</v>
      </c>
      <c r="O13" s="16">
        <v>451</v>
      </c>
      <c r="P13" s="16">
        <v>44</v>
      </c>
      <c r="Q13" s="16">
        <v>34</v>
      </c>
      <c r="R13" s="16">
        <v>1</v>
      </c>
      <c r="S13" s="16">
        <v>9</v>
      </c>
      <c r="T13" s="16">
        <v>0</v>
      </c>
      <c r="U13" s="16">
        <v>0</v>
      </c>
      <c r="V13" s="16">
        <v>16</v>
      </c>
      <c r="W13" s="16">
        <v>0</v>
      </c>
      <c r="X13" s="16">
        <v>16</v>
      </c>
      <c r="Y13" s="16">
        <v>146</v>
      </c>
    </row>
    <row r="14" spans="1:25" ht="27.75" customHeight="1" x14ac:dyDescent="0.15">
      <c r="A14" s="39" t="s">
        <v>237</v>
      </c>
      <c r="B14" s="100">
        <v>777</v>
      </c>
      <c r="C14" s="16">
        <v>17</v>
      </c>
      <c r="D14" s="16">
        <v>1</v>
      </c>
      <c r="E14" s="16">
        <v>10</v>
      </c>
      <c r="F14" s="16">
        <v>3</v>
      </c>
      <c r="G14" s="16">
        <v>3</v>
      </c>
      <c r="H14" s="16">
        <v>0</v>
      </c>
      <c r="I14" s="16">
        <v>138</v>
      </c>
      <c r="J14" s="16">
        <v>50</v>
      </c>
      <c r="K14" s="16">
        <v>74</v>
      </c>
      <c r="L14" s="16">
        <v>10</v>
      </c>
      <c r="M14" s="16">
        <v>4</v>
      </c>
      <c r="N14" s="16">
        <v>0</v>
      </c>
      <c r="O14" s="16">
        <v>475</v>
      </c>
      <c r="P14" s="16">
        <v>27</v>
      </c>
      <c r="Q14" s="16">
        <v>21</v>
      </c>
      <c r="R14" s="16">
        <v>3</v>
      </c>
      <c r="S14" s="16">
        <v>3</v>
      </c>
      <c r="T14" s="16">
        <v>0</v>
      </c>
      <c r="U14" s="16">
        <v>0</v>
      </c>
      <c r="V14" s="16">
        <v>10</v>
      </c>
      <c r="W14" s="16">
        <v>0</v>
      </c>
      <c r="X14" s="16">
        <v>10</v>
      </c>
      <c r="Y14" s="16">
        <v>110</v>
      </c>
    </row>
    <row r="15" spans="1:25" ht="27.75" customHeight="1" x14ac:dyDescent="0.15">
      <c r="A15" s="39" t="s">
        <v>231</v>
      </c>
      <c r="B15" s="100">
        <v>754</v>
      </c>
      <c r="C15" s="16">
        <v>7</v>
      </c>
      <c r="D15" s="16">
        <v>2</v>
      </c>
      <c r="E15" s="16">
        <v>3</v>
      </c>
      <c r="F15" s="16">
        <v>1</v>
      </c>
      <c r="G15" s="16">
        <v>1</v>
      </c>
      <c r="H15" s="16">
        <v>0</v>
      </c>
      <c r="I15" s="16">
        <v>97</v>
      </c>
      <c r="J15" s="16">
        <v>31</v>
      </c>
      <c r="K15" s="16">
        <v>49</v>
      </c>
      <c r="L15" s="16">
        <v>15</v>
      </c>
      <c r="M15" s="16">
        <v>2</v>
      </c>
      <c r="N15" s="16">
        <v>0</v>
      </c>
      <c r="O15" s="16">
        <v>506</v>
      </c>
      <c r="P15" s="16">
        <v>29</v>
      </c>
      <c r="Q15" s="16">
        <v>25</v>
      </c>
      <c r="R15" s="16">
        <v>3</v>
      </c>
      <c r="S15" s="16">
        <v>0</v>
      </c>
      <c r="T15" s="16">
        <v>0</v>
      </c>
      <c r="U15" s="16">
        <v>1</v>
      </c>
      <c r="V15" s="16">
        <v>11</v>
      </c>
      <c r="W15" s="16">
        <v>0</v>
      </c>
      <c r="X15" s="16">
        <v>11</v>
      </c>
      <c r="Y15" s="16">
        <v>104</v>
      </c>
    </row>
    <row r="16" spans="1:25" ht="27.75" customHeight="1" x14ac:dyDescent="0.15">
      <c r="A16" s="116" t="s">
        <v>232</v>
      </c>
      <c r="B16" s="117">
        <v>653</v>
      </c>
      <c r="C16" s="118">
        <v>14</v>
      </c>
      <c r="D16" s="118">
        <v>2</v>
      </c>
      <c r="E16" s="118">
        <v>5</v>
      </c>
      <c r="F16" s="118">
        <v>2</v>
      </c>
      <c r="G16" s="118">
        <v>5</v>
      </c>
      <c r="H16" s="118">
        <v>0</v>
      </c>
      <c r="I16" s="118">
        <v>131</v>
      </c>
      <c r="J16" s="118">
        <v>48</v>
      </c>
      <c r="K16" s="118">
        <v>63</v>
      </c>
      <c r="L16" s="118">
        <v>16</v>
      </c>
      <c r="M16" s="118">
        <v>4</v>
      </c>
      <c r="N16" s="118">
        <v>0</v>
      </c>
      <c r="O16" s="118">
        <v>343</v>
      </c>
      <c r="P16" s="118">
        <v>30</v>
      </c>
      <c r="Q16" s="118">
        <v>26</v>
      </c>
      <c r="R16" s="118">
        <v>3</v>
      </c>
      <c r="S16" s="118">
        <v>1</v>
      </c>
      <c r="T16" s="118">
        <v>0</v>
      </c>
      <c r="U16" s="118">
        <v>0</v>
      </c>
      <c r="V16" s="118">
        <v>15</v>
      </c>
      <c r="W16" s="118">
        <v>0</v>
      </c>
      <c r="X16" s="118">
        <v>15</v>
      </c>
      <c r="Y16" s="118">
        <v>120</v>
      </c>
    </row>
    <row r="17" spans="1:25" ht="27.75" customHeight="1" x14ac:dyDescent="0.15">
      <c r="A17" s="119" t="s">
        <v>168</v>
      </c>
      <c r="B17" s="100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5" ht="27.75" customHeight="1" x14ac:dyDescent="0.15">
      <c r="A18" s="40" t="s">
        <v>236</v>
      </c>
      <c r="B18" s="100">
        <v>580</v>
      </c>
      <c r="C18" s="16">
        <v>8</v>
      </c>
      <c r="D18" s="16">
        <v>1</v>
      </c>
      <c r="E18" s="16">
        <v>5</v>
      </c>
      <c r="F18" s="16">
        <v>0</v>
      </c>
      <c r="G18" s="16">
        <v>2</v>
      </c>
      <c r="H18" s="16">
        <v>0</v>
      </c>
      <c r="I18" s="16">
        <v>184</v>
      </c>
      <c r="J18" s="16">
        <v>101</v>
      </c>
      <c r="K18" s="16">
        <v>69</v>
      </c>
      <c r="L18" s="16">
        <v>12</v>
      </c>
      <c r="M18" s="16">
        <v>2</v>
      </c>
      <c r="N18" s="16">
        <v>0</v>
      </c>
      <c r="O18" s="16">
        <v>255</v>
      </c>
      <c r="P18" s="16">
        <v>27</v>
      </c>
      <c r="Q18" s="16">
        <v>24</v>
      </c>
      <c r="R18" s="16">
        <v>2</v>
      </c>
      <c r="S18" s="16">
        <v>1</v>
      </c>
      <c r="T18" s="16">
        <v>0</v>
      </c>
      <c r="U18" s="16">
        <v>0</v>
      </c>
      <c r="V18" s="16">
        <v>17</v>
      </c>
      <c r="W18" s="16">
        <v>0</v>
      </c>
      <c r="X18" s="16">
        <v>17</v>
      </c>
      <c r="Y18" s="16">
        <v>89</v>
      </c>
    </row>
    <row r="19" spans="1:25" ht="27.75" customHeight="1" x14ac:dyDescent="0.15">
      <c r="A19" s="39" t="s">
        <v>238</v>
      </c>
      <c r="B19" s="100">
        <v>627</v>
      </c>
      <c r="C19" s="16">
        <v>4</v>
      </c>
      <c r="D19" s="16">
        <v>0</v>
      </c>
      <c r="E19" s="16">
        <v>4</v>
      </c>
      <c r="F19" s="16">
        <v>0</v>
      </c>
      <c r="G19" s="16">
        <v>0</v>
      </c>
      <c r="H19" s="16">
        <v>0</v>
      </c>
      <c r="I19" s="16">
        <v>129</v>
      </c>
      <c r="J19" s="16">
        <v>59</v>
      </c>
      <c r="K19" s="16">
        <v>55</v>
      </c>
      <c r="L19" s="16">
        <v>12</v>
      </c>
      <c r="M19" s="16">
        <v>3</v>
      </c>
      <c r="N19" s="16">
        <v>0</v>
      </c>
      <c r="O19" s="16">
        <v>328</v>
      </c>
      <c r="P19" s="16">
        <v>37</v>
      </c>
      <c r="Q19" s="16">
        <v>31</v>
      </c>
      <c r="R19" s="16">
        <v>1</v>
      </c>
      <c r="S19" s="16">
        <v>5</v>
      </c>
      <c r="T19" s="16">
        <v>0</v>
      </c>
      <c r="U19" s="16">
        <v>0</v>
      </c>
      <c r="V19" s="16">
        <v>16</v>
      </c>
      <c r="W19" s="16">
        <v>0</v>
      </c>
      <c r="X19" s="16">
        <v>16</v>
      </c>
      <c r="Y19" s="16">
        <v>113</v>
      </c>
    </row>
    <row r="20" spans="1:25" ht="27.75" customHeight="1" x14ac:dyDescent="0.15">
      <c r="A20" s="39" t="s">
        <v>237</v>
      </c>
      <c r="B20" s="100">
        <v>559</v>
      </c>
      <c r="C20" s="16">
        <v>16</v>
      </c>
      <c r="D20" s="16">
        <v>1</v>
      </c>
      <c r="E20" s="16">
        <v>9</v>
      </c>
      <c r="F20" s="16">
        <v>4</v>
      </c>
      <c r="G20" s="16">
        <v>2</v>
      </c>
      <c r="H20" s="16">
        <v>0</v>
      </c>
      <c r="I20" s="16">
        <v>144</v>
      </c>
      <c r="J20" s="16">
        <v>50</v>
      </c>
      <c r="K20" s="16">
        <v>84</v>
      </c>
      <c r="L20" s="16">
        <v>9</v>
      </c>
      <c r="M20" s="16">
        <v>1</v>
      </c>
      <c r="N20" s="16">
        <v>0</v>
      </c>
      <c r="O20" s="16">
        <v>283</v>
      </c>
      <c r="P20" s="16">
        <v>19</v>
      </c>
      <c r="Q20" s="16">
        <v>12</v>
      </c>
      <c r="R20" s="16">
        <v>4</v>
      </c>
      <c r="S20" s="16">
        <v>2</v>
      </c>
      <c r="T20" s="16">
        <v>0</v>
      </c>
      <c r="U20" s="16">
        <v>1</v>
      </c>
      <c r="V20" s="16">
        <v>9</v>
      </c>
      <c r="W20" s="16">
        <v>0</v>
      </c>
      <c r="X20" s="16">
        <v>9</v>
      </c>
      <c r="Y20" s="16">
        <v>88</v>
      </c>
    </row>
    <row r="21" spans="1:25" ht="27.75" customHeight="1" x14ac:dyDescent="0.15">
      <c r="A21" s="39" t="s">
        <v>231</v>
      </c>
      <c r="B21" s="100">
        <v>474</v>
      </c>
      <c r="C21" s="16">
        <v>6</v>
      </c>
      <c r="D21" s="16">
        <v>2</v>
      </c>
      <c r="E21" s="16">
        <v>2</v>
      </c>
      <c r="F21" s="16">
        <v>0</v>
      </c>
      <c r="G21" s="16">
        <v>2</v>
      </c>
      <c r="H21" s="16">
        <v>0</v>
      </c>
      <c r="I21" s="16">
        <v>95</v>
      </c>
      <c r="J21" s="16">
        <v>29</v>
      </c>
      <c r="K21" s="16">
        <v>49</v>
      </c>
      <c r="L21" s="16">
        <v>15</v>
      </c>
      <c r="M21" s="16">
        <v>2</v>
      </c>
      <c r="N21" s="16">
        <v>0</v>
      </c>
      <c r="O21" s="16">
        <v>271</v>
      </c>
      <c r="P21" s="16">
        <v>26</v>
      </c>
      <c r="Q21" s="16">
        <v>21</v>
      </c>
      <c r="R21" s="16">
        <v>3</v>
      </c>
      <c r="S21" s="16">
        <v>0</v>
      </c>
      <c r="T21" s="16">
        <v>0</v>
      </c>
      <c r="U21" s="16">
        <v>2</v>
      </c>
      <c r="V21" s="16">
        <v>11</v>
      </c>
      <c r="W21" s="16">
        <v>0</v>
      </c>
      <c r="X21" s="16">
        <v>11</v>
      </c>
      <c r="Y21" s="16">
        <v>65</v>
      </c>
    </row>
    <row r="22" spans="1:25" ht="27.75" customHeight="1" x14ac:dyDescent="0.15">
      <c r="A22" s="116" t="s">
        <v>232</v>
      </c>
      <c r="B22" s="117">
        <v>474</v>
      </c>
      <c r="C22" s="118">
        <v>15</v>
      </c>
      <c r="D22" s="118">
        <v>4</v>
      </c>
      <c r="E22" s="118">
        <v>3</v>
      </c>
      <c r="F22" s="118">
        <v>3</v>
      </c>
      <c r="G22" s="118">
        <v>5</v>
      </c>
      <c r="H22" s="118">
        <v>0</v>
      </c>
      <c r="I22" s="118">
        <v>134</v>
      </c>
      <c r="J22" s="118">
        <v>49</v>
      </c>
      <c r="K22" s="118">
        <v>68</v>
      </c>
      <c r="L22" s="118">
        <v>14</v>
      </c>
      <c r="M22" s="118">
        <v>3</v>
      </c>
      <c r="N22" s="118">
        <v>0</v>
      </c>
      <c r="O22" s="118">
        <v>199</v>
      </c>
      <c r="P22" s="118">
        <v>31</v>
      </c>
      <c r="Q22" s="118">
        <v>28</v>
      </c>
      <c r="R22" s="118">
        <v>2</v>
      </c>
      <c r="S22" s="118">
        <v>1</v>
      </c>
      <c r="T22" s="118">
        <v>0</v>
      </c>
      <c r="U22" s="118">
        <v>0</v>
      </c>
      <c r="V22" s="118">
        <v>13</v>
      </c>
      <c r="W22" s="118">
        <v>0</v>
      </c>
      <c r="X22" s="118">
        <v>13</v>
      </c>
      <c r="Y22" s="118">
        <v>82</v>
      </c>
    </row>
    <row r="23" spans="1:25" ht="27.75" customHeight="1" x14ac:dyDescent="0.15">
      <c r="A23" s="119" t="s">
        <v>169</v>
      </c>
      <c r="B23" s="100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1:25" ht="27.75" customHeight="1" x14ac:dyDescent="0.15">
      <c r="A24" s="40" t="s">
        <v>236</v>
      </c>
      <c r="B24" s="100">
        <v>110</v>
      </c>
      <c r="C24" s="16">
        <v>1</v>
      </c>
      <c r="D24" s="16">
        <v>0</v>
      </c>
      <c r="E24" s="16">
        <v>1</v>
      </c>
      <c r="F24" s="16">
        <v>0</v>
      </c>
      <c r="G24" s="16">
        <v>0</v>
      </c>
      <c r="H24" s="16">
        <v>0</v>
      </c>
      <c r="I24" s="16">
        <v>19</v>
      </c>
      <c r="J24" s="16">
        <v>9</v>
      </c>
      <c r="K24" s="16">
        <v>10</v>
      </c>
      <c r="L24" s="16">
        <v>0</v>
      </c>
      <c r="M24" s="16">
        <v>0</v>
      </c>
      <c r="N24" s="16">
        <v>0</v>
      </c>
      <c r="O24" s="16">
        <v>56</v>
      </c>
      <c r="P24" s="16">
        <v>1</v>
      </c>
      <c r="Q24" s="16">
        <v>1</v>
      </c>
      <c r="R24" s="16">
        <v>0</v>
      </c>
      <c r="S24" s="16">
        <v>0</v>
      </c>
      <c r="T24" s="16">
        <v>0</v>
      </c>
      <c r="U24" s="16">
        <v>0</v>
      </c>
      <c r="V24" s="16">
        <v>3</v>
      </c>
      <c r="W24" s="16">
        <v>0</v>
      </c>
      <c r="X24" s="16">
        <v>3</v>
      </c>
      <c r="Y24" s="16">
        <v>30</v>
      </c>
    </row>
    <row r="25" spans="1:25" ht="27.75" customHeight="1" x14ac:dyDescent="0.15">
      <c r="A25" s="39" t="s">
        <v>238</v>
      </c>
      <c r="B25" s="100">
        <v>110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15</v>
      </c>
      <c r="J25" s="16">
        <v>7</v>
      </c>
      <c r="K25" s="16">
        <v>6</v>
      </c>
      <c r="L25" s="16">
        <v>0</v>
      </c>
      <c r="M25" s="16">
        <v>2</v>
      </c>
      <c r="N25" s="16">
        <v>0</v>
      </c>
      <c r="O25" s="16">
        <v>69</v>
      </c>
      <c r="P25" s="16">
        <v>2</v>
      </c>
      <c r="Q25" s="16">
        <v>2</v>
      </c>
      <c r="R25" s="16">
        <v>0</v>
      </c>
      <c r="S25" s="16">
        <v>0</v>
      </c>
      <c r="T25" s="16">
        <v>0</v>
      </c>
      <c r="U25" s="16">
        <v>0</v>
      </c>
      <c r="V25" s="16">
        <v>1</v>
      </c>
      <c r="W25" s="16">
        <v>0</v>
      </c>
      <c r="X25" s="16">
        <v>1</v>
      </c>
      <c r="Y25" s="16">
        <v>23</v>
      </c>
    </row>
    <row r="26" spans="1:25" ht="27.75" customHeight="1" x14ac:dyDescent="0.15">
      <c r="A26" s="39" t="s">
        <v>237</v>
      </c>
      <c r="B26" s="100">
        <v>106</v>
      </c>
      <c r="C26" s="16">
        <v>5</v>
      </c>
      <c r="D26" s="16">
        <v>0</v>
      </c>
      <c r="E26" s="16">
        <v>3</v>
      </c>
      <c r="F26" s="16">
        <v>2</v>
      </c>
      <c r="G26" s="16">
        <v>0</v>
      </c>
      <c r="H26" s="16">
        <v>0</v>
      </c>
      <c r="I26" s="16">
        <v>17</v>
      </c>
      <c r="J26" s="16">
        <v>7</v>
      </c>
      <c r="K26" s="16">
        <v>10</v>
      </c>
      <c r="L26" s="16">
        <v>0</v>
      </c>
      <c r="M26" s="16">
        <v>0</v>
      </c>
      <c r="N26" s="16">
        <v>0</v>
      </c>
      <c r="O26" s="16">
        <v>67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17</v>
      </c>
    </row>
    <row r="27" spans="1:25" ht="27.75" customHeight="1" x14ac:dyDescent="0.15">
      <c r="A27" s="39" t="s">
        <v>231</v>
      </c>
      <c r="B27" s="100">
        <v>86</v>
      </c>
      <c r="C27" s="16">
        <v>1</v>
      </c>
      <c r="D27" s="16">
        <v>0</v>
      </c>
      <c r="E27" s="16">
        <v>0</v>
      </c>
      <c r="F27" s="16">
        <v>0</v>
      </c>
      <c r="G27" s="16">
        <v>1</v>
      </c>
      <c r="H27" s="16">
        <v>0</v>
      </c>
      <c r="I27" s="16">
        <v>6</v>
      </c>
      <c r="J27" s="16">
        <v>2</v>
      </c>
      <c r="K27" s="16">
        <v>4</v>
      </c>
      <c r="L27" s="16">
        <v>0</v>
      </c>
      <c r="M27" s="16">
        <v>0</v>
      </c>
      <c r="N27" s="16">
        <v>0</v>
      </c>
      <c r="O27" s="16">
        <v>69</v>
      </c>
      <c r="P27" s="16">
        <v>1</v>
      </c>
      <c r="Q27" s="16">
        <v>0</v>
      </c>
      <c r="R27" s="16">
        <v>1</v>
      </c>
      <c r="S27" s="16">
        <v>0</v>
      </c>
      <c r="T27" s="16">
        <v>0</v>
      </c>
      <c r="U27" s="16">
        <v>0</v>
      </c>
      <c r="V27" s="16">
        <v>4</v>
      </c>
      <c r="W27" s="16">
        <v>0</v>
      </c>
      <c r="X27" s="16">
        <v>4</v>
      </c>
      <c r="Y27" s="16">
        <v>5</v>
      </c>
    </row>
    <row r="28" spans="1:25" ht="27.75" customHeight="1" x14ac:dyDescent="0.15">
      <c r="A28" s="145" t="s">
        <v>232</v>
      </c>
      <c r="B28" s="120">
        <v>68</v>
      </c>
      <c r="C28" s="121">
        <v>1</v>
      </c>
      <c r="D28" s="121">
        <v>0</v>
      </c>
      <c r="E28" s="121">
        <v>0</v>
      </c>
      <c r="F28" s="121">
        <v>1</v>
      </c>
      <c r="G28" s="121">
        <v>0</v>
      </c>
      <c r="H28" s="121">
        <v>0</v>
      </c>
      <c r="I28" s="121">
        <v>9</v>
      </c>
      <c r="J28" s="121">
        <v>2</v>
      </c>
      <c r="K28" s="121">
        <v>7</v>
      </c>
      <c r="L28" s="121">
        <v>0</v>
      </c>
      <c r="M28" s="121">
        <v>0</v>
      </c>
      <c r="N28" s="121">
        <v>0</v>
      </c>
      <c r="O28" s="121">
        <v>41</v>
      </c>
      <c r="P28" s="121">
        <v>1</v>
      </c>
      <c r="Q28" s="121">
        <v>1</v>
      </c>
      <c r="R28" s="121"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v>0</v>
      </c>
      <c r="X28" s="121">
        <v>0</v>
      </c>
      <c r="Y28" s="121">
        <v>16</v>
      </c>
    </row>
    <row r="29" spans="1:25" ht="18" customHeight="1" x14ac:dyDescent="0.15">
      <c r="A29" s="66" t="s">
        <v>81</v>
      </c>
    </row>
  </sheetData>
  <sheetProtection formatCells="0" selectLockedCells="1"/>
  <mergeCells count="11">
    <mergeCell ref="Y3:Y4"/>
    <mergeCell ref="A1:L1"/>
    <mergeCell ref="M1:Y1"/>
    <mergeCell ref="A3:A4"/>
    <mergeCell ref="B3:B4"/>
    <mergeCell ref="C3:H3"/>
    <mergeCell ref="I3:L3"/>
    <mergeCell ref="M3:N3"/>
    <mergeCell ref="O3:O4"/>
    <mergeCell ref="P3:U3"/>
    <mergeCell ref="V3:X3"/>
  </mergeCells>
  <phoneticPr fontId="3"/>
  <pageMargins left="0.78740157480314965" right="0.78740157480314965" top="0.86614173228346458" bottom="0.6692913385826772" header="0.51181102362204722" footer="0.51181102362204722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18"/>
  <sheetViews>
    <sheetView zoomScaleNormal="100" workbookViewId="0">
      <selection sqref="A1:N1"/>
    </sheetView>
  </sheetViews>
  <sheetFormatPr defaultColWidth="9" defaultRowHeight="12" x14ac:dyDescent="0.15"/>
  <cols>
    <col min="1" max="1" width="0.75" style="1" customWidth="1"/>
    <col min="2" max="2" width="15.5" style="1" customWidth="1"/>
    <col min="3" max="3" width="0.75" style="1" customWidth="1"/>
    <col min="4" max="7" width="6.625" style="1" customWidth="1"/>
    <col min="8" max="8" width="0.75" style="1" customWidth="1"/>
    <col min="9" max="9" width="15.5" style="1" customWidth="1"/>
    <col min="10" max="10" width="0.75" style="1" customWidth="1"/>
    <col min="11" max="14" width="6.625" style="1" customWidth="1"/>
    <col min="15" max="16384" width="9" style="1"/>
  </cols>
  <sheetData>
    <row r="1" spans="1:14" ht="18.75" x14ac:dyDescent="0.15">
      <c r="A1" s="161" t="s">
        <v>170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14" ht="18.75" customHeight="1" x14ac:dyDescent="0.15">
      <c r="G2" s="26" t="s">
        <v>56</v>
      </c>
      <c r="N2" s="26" t="s">
        <v>154</v>
      </c>
    </row>
    <row r="3" spans="1:14" ht="18.75" customHeight="1" x14ac:dyDescent="0.15">
      <c r="A3" s="162" t="s">
        <v>82</v>
      </c>
      <c r="B3" s="163"/>
      <c r="C3" s="163"/>
      <c r="D3" s="163"/>
      <c r="E3" s="163"/>
      <c r="F3" s="163"/>
      <c r="G3" s="164"/>
      <c r="H3" s="163" t="s">
        <v>83</v>
      </c>
      <c r="I3" s="163"/>
      <c r="J3" s="163"/>
      <c r="K3" s="163"/>
      <c r="L3" s="163"/>
      <c r="M3" s="163"/>
      <c r="N3" s="164"/>
    </row>
    <row r="4" spans="1:14" ht="18.75" customHeight="1" x14ac:dyDescent="0.15">
      <c r="A4" s="165" t="s">
        <v>84</v>
      </c>
      <c r="B4" s="166"/>
      <c r="C4" s="166"/>
      <c r="D4" s="93" t="s">
        <v>85</v>
      </c>
      <c r="E4" s="93" t="s">
        <v>86</v>
      </c>
      <c r="F4" s="93" t="s">
        <v>87</v>
      </c>
      <c r="G4" s="28" t="s">
        <v>88</v>
      </c>
      <c r="H4" s="166" t="s">
        <v>84</v>
      </c>
      <c r="I4" s="166"/>
      <c r="J4" s="166"/>
      <c r="K4" s="93" t="s">
        <v>85</v>
      </c>
      <c r="L4" s="93" t="s">
        <v>86</v>
      </c>
      <c r="M4" s="93" t="s">
        <v>87</v>
      </c>
      <c r="N4" s="28" t="s">
        <v>88</v>
      </c>
    </row>
    <row r="5" spans="1:14" ht="15.75" customHeight="1" x14ac:dyDescent="0.15">
      <c r="B5" s="29" t="s">
        <v>172</v>
      </c>
      <c r="D5" s="7">
        <v>1152</v>
      </c>
      <c r="E5" s="6">
        <v>2174</v>
      </c>
      <c r="F5" s="6">
        <v>2176</v>
      </c>
      <c r="G5" s="6">
        <v>1150</v>
      </c>
      <c r="H5" s="101"/>
      <c r="I5" s="29" t="s">
        <v>172</v>
      </c>
      <c r="K5" s="7">
        <v>76</v>
      </c>
      <c r="L5" s="6">
        <v>535</v>
      </c>
      <c r="M5" s="6">
        <v>519</v>
      </c>
      <c r="N5" s="6">
        <v>92</v>
      </c>
    </row>
    <row r="6" spans="1:14" ht="15.75" customHeight="1" x14ac:dyDescent="0.15">
      <c r="B6" s="146" t="s">
        <v>241</v>
      </c>
      <c r="D6" s="7">
        <v>1150</v>
      </c>
      <c r="E6" s="6">
        <v>2308</v>
      </c>
      <c r="F6" s="6">
        <v>2185</v>
      </c>
      <c r="G6" s="6">
        <v>1273</v>
      </c>
      <c r="H6" s="101"/>
      <c r="I6" s="146" t="s">
        <v>241</v>
      </c>
      <c r="K6" s="7">
        <v>92</v>
      </c>
      <c r="L6" s="6">
        <v>561</v>
      </c>
      <c r="M6" s="6">
        <v>596</v>
      </c>
      <c r="N6" s="6">
        <v>57</v>
      </c>
    </row>
    <row r="7" spans="1:14" ht="15.75" customHeight="1" x14ac:dyDescent="0.15">
      <c r="B7" s="29" t="s">
        <v>173</v>
      </c>
      <c r="D7" s="4">
        <v>1273</v>
      </c>
      <c r="E7" s="5">
        <v>2487</v>
      </c>
      <c r="F7" s="5">
        <v>2413</v>
      </c>
      <c r="G7" s="5">
        <v>1347</v>
      </c>
      <c r="H7" s="101"/>
      <c r="I7" s="29" t="s">
        <v>173</v>
      </c>
      <c r="K7" s="7">
        <v>57</v>
      </c>
      <c r="L7" s="6">
        <v>571</v>
      </c>
      <c r="M7" s="6">
        <v>555</v>
      </c>
      <c r="N7" s="6">
        <v>73</v>
      </c>
    </row>
    <row r="8" spans="1:14" ht="15.75" customHeight="1" x14ac:dyDescent="0.15">
      <c r="B8" s="146" t="s">
        <v>242</v>
      </c>
      <c r="D8" s="4">
        <v>1347</v>
      </c>
      <c r="E8" s="5">
        <v>2546</v>
      </c>
      <c r="F8" s="5">
        <v>2341</v>
      </c>
      <c r="G8" s="5">
        <v>1552</v>
      </c>
      <c r="H8" s="101"/>
      <c r="I8" s="146" t="s">
        <v>242</v>
      </c>
      <c r="K8" s="7">
        <v>73</v>
      </c>
      <c r="L8" s="6">
        <v>580</v>
      </c>
      <c r="M8" s="6">
        <v>569</v>
      </c>
      <c r="N8" s="6">
        <v>84</v>
      </c>
    </row>
    <row r="9" spans="1:14" ht="15.75" customHeight="1" x14ac:dyDescent="0.15">
      <c r="B9" s="147" t="s">
        <v>243</v>
      </c>
      <c r="C9" s="122"/>
      <c r="D9" s="117">
        <v>1552</v>
      </c>
      <c r="E9" s="118">
        <v>2665</v>
      </c>
      <c r="F9" s="118">
        <v>2717</v>
      </c>
      <c r="G9" s="118">
        <v>1500</v>
      </c>
      <c r="H9" s="123"/>
      <c r="I9" s="147" t="s">
        <v>243</v>
      </c>
      <c r="J9" s="124"/>
      <c r="K9" s="117">
        <v>84</v>
      </c>
      <c r="L9" s="118">
        <v>511</v>
      </c>
      <c r="M9" s="118">
        <v>526</v>
      </c>
      <c r="N9" s="118">
        <v>69</v>
      </c>
    </row>
    <row r="10" spans="1:14" ht="15.75" customHeight="1" x14ac:dyDescent="0.15">
      <c r="B10" s="30" t="s">
        <v>89</v>
      </c>
      <c r="D10" s="44">
        <v>483</v>
      </c>
      <c r="E10" s="45">
        <v>440</v>
      </c>
      <c r="F10" s="45">
        <v>470</v>
      </c>
      <c r="G10" s="45">
        <v>453</v>
      </c>
      <c r="H10" s="63"/>
      <c r="I10" s="47" t="s">
        <v>89</v>
      </c>
      <c r="J10" s="13">
        <v>106</v>
      </c>
      <c r="K10" s="44">
        <v>84</v>
      </c>
      <c r="L10" s="45">
        <v>273</v>
      </c>
      <c r="M10" s="45">
        <v>288</v>
      </c>
      <c r="N10" s="45">
        <v>69</v>
      </c>
    </row>
    <row r="11" spans="1:14" ht="15.75" customHeight="1" x14ac:dyDescent="0.15">
      <c r="B11" s="30" t="s">
        <v>90</v>
      </c>
      <c r="D11" s="43">
        <v>1</v>
      </c>
      <c r="E11" s="45">
        <v>18</v>
      </c>
      <c r="F11" s="45">
        <v>12</v>
      </c>
      <c r="G11" s="41">
        <v>7</v>
      </c>
      <c r="H11" s="63"/>
      <c r="I11" s="47" t="s">
        <v>91</v>
      </c>
      <c r="J11" s="13"/>
      <c r="K11" s="43">
        <v>0</v>
      </c>
      <c r="L11" s="45">
        <v>238</v>
      </c>
      <c r="M11" s="45">
        <v>238</v>
      </c>
      <c r="N11" s="41">
        <v>0</v>
      </c>
    </row>
    <row r="12" spans="1:14" ht="15.75" customHeight="1" x14ac:dyDescent="0.15">
      <c r="A12" s="31"/>
      <c r="B12" s="32" t="s">
        <v>91</v>
      </c>
      <c r="C12" s="31"/>
      <c r="D12" s="49">
        <v>1068</v>
      </c>
      <c r="E12" s="50">
        <v>2207</v>
      </c>
      <c r="F12" s="50">
        <v>2235</v>
      </c>
      <c r="G12" s="50">
        <v>1040</v>
      </c>
      <c r="H12" s="102"/>
      <c r="I12" s="52"/>
      <c r="J12" s="52"/>
      <c r="K12" s="53"/>
      <c r="L12" s="54"/>
      <c r="M12" s="54"/>
      <c r="N12" s="54"/>
    </row>
    <row r="13" spans="1:14" ht="4.7" customHeight="1" x14ac:dyDescent="0.15"/>
    <row r="14" spans="1:14" ht="12.75" customHeight="1" x14ac:dyDescent="0.15">
      <c r="A14" s="1" t="s">
        <v>92</v>
      </c>
    </row>
    <row r="15" spans="1:14" ht="12.75" customHeight="1" x14ac:dyDescent="0.15">
      <c r="A15" s="33" t="s">
        <v>171</v>
      </c>
    </row>
    <row r="16" spans="1:14" ht="12.75" customHeight="1" x14ac:dyDescent="0.15">
      <c r="A16" s="34" t="s">
        <v>226</v>
      </c>
    </row>
    <row r="18" spans="4:14" x14ac:dyDescent="0.15">
      <c r="D18" s="6"/>
      <c r="E18" s="6"/>
      <c r="F18" s="6"/>
      <c r="G18" s="6"/>
      <c r="K18" s="6"/>
      <c r="L18" s="6"/>
      <c r="M18" s="6"/>
      <c r="N18" s="6"/>
    </row>
  </sheetData>
  <sheetProtection formatCells="0" selectLockedCells="1"/>
  <mergeCells count="5">
    <mergeCell ref="A1:N1"/>
    <mergeCell ref="A3:G3"/>
    <mergeCell ref="H3:N3"/>
    <mergeCell ref="A4:C4"/>
    <mergeCell ref="H4:J4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14"/>
  <sheetViews>
    <sheetView workbookViewId="0">
      <selection sqref="A1:N1"/>
    </sheetView>
  </sheetViews>
  <sheetFormatPr defaultColWidth="9" defaultRowHeight="12" x14ac:dyDescent="0.15"/>
  <cols>
    <col min="1" max="1" width="0.75" style="13" customWidth="1"/>
    <col min="2" max="2" width="15.5" style="13" customWidth="1"/>
    <col min="3" max="3" width="0.75" style="13" customWidth="1"/>
    <col min="4" max="7" width="6.625" style="13" customWidth="1"/>
    <col min="8" max="8" width="0.75" style="13" customWidth="1"/>
    <col min="9" max="9" width="15.5" style="13" customWidth="1"/>
    <col min="10" max="10" width="0.75" style="13" customWidth="1"/>
    <col min="11" max="14" width="6.625" style="13" customWidth="1"/>
    <col min="15" max="16384" width="9" style="13"/>
  </cols>
  <sheetData>
    <row r="1" spans="1:24" ht="18.75" x14ac:dyDescent="0.15">
      <c r="A1" s="167" t="s">
        <v>174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24" ht="18.75" customHeight="1" x14ac:dyDescent="0.15">
      <c r="N2" s="35" t="s">
        <v>56</v>
      </c>
    </row>
    <row r="3" spans="1:24" ht="18.75" customHeight="1" x14ac:dyDescent="0.15">
      <c r="A3" s="168" t="s">
        <v>93</v>
      </c>
      <c r="B3" s="169"/>
      <c r="C3" s="169"/>
      <c r="D3" s="169"/>
      <c r="E3" s="169"/>
      <c r="F3" s="169"/>
      <c r="G3" s="169"/>
      <c r="H3" s="169" t="s">
        <v>94</v>
      </c>
      <c r="I3" s="169"/>
      <c r="J3" s="169"/>
      <c r="K3" s="169"/>
      <c r="L3" s="169"/>
      <c r="M3" s="169"/>
      <c r="N3" s="170"/>
    </row>
    <row r="4" spans="1:24" ht="18.75" customHeight="1" x14ac:dyDescent="0.15">
      <c r="A4" s="171" t="s">
        <v>84</v>
      </c>
      <c r="B4" s="172"/>
      <c r="C4" s="172"/>
      <c r="D4" s="97" t="s">
        <v>85</v>
      </c>
      <c r="E4" s="97" t="s">
        <v>86</v>
      </c>
      <c r="F4" s="97" t="s">
        <v>87</v>
      </c>
      <c r="G4" s="97" t="s">
        <v>88</v>
      </c>
      <c r="H4" s="172" t="s">
        <v>84</v>
      </c>
      <c r="I4" s="172"/>
      <c r="J4" s="172"/>
      <c r="K4" s="97" t="s">
        <v>85</v>
      </c>
      <c r="L4" s="97" t="s">
        <v>86</v>
      </c>
      <c r="M4" s="97" t="s">
        <v>87</v>
      </c>
      <c r="N4" s="59" t="s">
        <v>88</v>
      </c>
    </row>
    <row r="5" spans="1:24" ht="17.45" customHeight="1" x14ac:dyDescent="0.15">
      <c r="B5" s="29" t="s">
        <v>172</v>
      </c>
      <c r="D5" s="60">
        <v>651</v>
      </c>
      <c r="E5" s="61">
        <v>5342</v>
      </c>
      <c r="F5" s="61">
        <v>5386</v>
      </c>
      <c r="G5" s="62">
        <v>607</v>
      </c>
      <c r="I5" s="29" t="s">
        <v>172</v>
      </c>
      <c r="K5" s="60">
        <v>73</v>
      </c>
      <c r="L5" s="61">
        <v>573</v>
      </c>
      <c r="M5" s="61">
        <v>545</v>
      </c>
      <c r="N5" s="61">
        <v>101</v>
      </c>
    </row>
    <row r="6" spans="1:24" ht="17.45" customHeight="1" x14ac:dyDescent="0.15">
      <c r="B6" s="146" t="s">
        <v>241</v>
      </c>
      <c r="D6" s="60">
        <v>607</v>
      </c>
      <c r="E6" s="61">
        <v>5277</v>
      </c>
      <c r="F6" s="61">
        <v>5303</v>
      </c>
      <c r="G6" s="62">
        <v>581</v>
      </c>
      <c r="I6" s="146" t="s">
        <v>241</v>
      </c>
      <c r="K6" s="60">
        <v>101</v>
      </c>
      <c r="L6" s="61">
        <v>495</v>
      </c>
      <c r="M6" s="61">
        <v>529</v>
      </c>
      <c r="N6" s="61">
        <v>67</v>
      </c>
    </row>
    <row r="7" spans="1:24" ht="17.45" customHeight="1" x14ac:dyDescent="0.15">
      <c r="B7" s="29" t="s">
        <v>173</v>
      </c>
      <c r="D7" s="60">
        <v>581</v>
      </c>
      <c r="E7" s="61">
        <v>5413</v>
      </c>
      <c r="F7" s="61">
        <v>5317</v>
      </c>
      <c r="G7" s="62">
        <v>677</v>
      </c>
      <c r="I7" s="29" t="s">
        <v>173</v>
      </c>
      <c r="K7" s="60">
        <v>67</v>
      </c>
      <c r="L7" s="61">
        <v>470</v>
      </c>
      <c r="M7" s="61">
        <v>469</v>
      </c>
      <c r="N7" s="61">
        <v>68</v>
      </c>
    </row>
    <row r="8" spans="1:24" ht="17.45" customHeight="1" x14ac:dyDescent="0.15">
      <c r="B8" s="146" t="s">
        <v>242</v>
      </c>
      <c r="D8" s="60">
        <v>677</v>
      </c>
      <c r="E8" s="61">
        <v>5438</v>
      </c>
      <c r="F8" s="61">
        <v>5461</v>
      </c>
      <c r="G8" s="62">
        <v>654</v>
      </c>
      <c r="I8" s="146" t="s">
        <v>242</v>
      </c>
      <c r="K8" s="60">
        <v>68</v>
      </c>
      <c r="L8" s="61">
        <v>407</v>
      </c>
      <c r="M8" s="61">
        <v>432</v>
      </c>
      <c r="N8" s="61">
        <v>43</v>
      </c>
    </row>
    <row r="9" spans="1:24" ht="17.45" customHeight="1" x14ac:dyDescent="0.15">
      <c r="B9" s="147" t="s">
        <v>243</v>
      </c>
      <c r="C9" s="124"/>
      <c r="D9" s="117">
        <v>654</v>
      </c>
      <c r="E9" s="118">
        <v>5362</v>
      </c>
      <c r="F9" s="118">
        <v>5355</v>
      </c>
      <c r="G9" s="118">
        <v>661</v>
      </c>
      <c r="H9" s="123"/>
      <c r="I9" s="147" t="s">
        <v>243</v>
      </c>
      <c r="J9" s="124"/>
      <c r="K9" s="117">
        <v>43</v>
      </c>
      <c r="L9" s="118">
        <v>378</v>
      </c>
      <c r="M9" s="118">
        <v>363</v>
      </c>
      <c r="N9" s="118">
        <v>58</v>
      </c>
      <c r="P9" s="18"/>
      <c r="Q9" s="18"/>
      <c r="R9" s="18"/>
      <c r="S9" s="18"/>
      <c r="U9" s="61"/>
      <c r="V9" s="61"/>
      <c r="W9" s="61"/>
      <c r="X9" s="61"/>
    </row>
    <row r="10" spans="1:24" ht="17.45" customHeight="1" x14ac:dyDescent="0.15">
      <c r="B10" s="47" t="s">
        <v>95</v>
      </c>
      <c r="D10" s="43">
        <v>219</v>
      </c>
      <c r="E10" s="41">
        <v>4370</v>
      </c>
      <c r="F10" s="41">
        <v>4376</v>
      </c>
      <c r="G10" s="48">
        <v>213</v>
      </c>
      <c r="I10" s="47" t="s">
        <v>96</v>
      </c>
      <c r="K10" s="44">
        <v>31</v>
      </c>
      <c r="L10" s="45">
        <v>269</v>
      </c>
      <c r="M10" s="45">
        <v>264</v>
      </c>
      <c r="N10" s="45">
        <v>36</v>
      </c>
    </row>
    <row r="11" spans="1:24" ht="17.45" customHeight="1" x14ac:dyDescent="0.15">
      <c r="B11" s="47" t="s">
        <v>90</v>
      </c>
      <c r="D11" s="43">
        <v>355</v>
      </c>
      <c r="E11" s="41">
        <v>760</v>
      </c>
      <c r="F11" s="41">
        <v>761</v>
      </c>
      <c r="G11" s="48">
        <v>354</v>
      </c>
      <c r="I11" s="64" t="s">
        <v>97</v>
      </c>
      <c r="K11" s="44">
        <v>12</v>
      </c>
      <c r="L11" s="45">
        <v>109</v>
      </c>
      <c r="M11" s="45">
        <v>99</v>
      </c>
      <c r="N11" s="45">
        <v>22</v>
      </c>
    </row>
    <row r="12" spans="1:24" ht="17.45" customHeight="1" x14ac:dyDescent="0.15">
      <c r="A12" s="52"/>
      <c r="B12" s="56" t="s">
        <v>91</v>
      </c>
      <c r="C12" s="52"/>
      <c r="D12" s="57">
        <v>80</v>
      </c>
      <c r="E12" s="42">
        <v>232</v>
      </c>
      <c r="F12" s="42">
        <v>218</v>
      </c>
      <c r="G12" s="65">
        <v>94</v>
      </c>
      <c r="H12" s="52"/>
      <c r="I12" s="52"/>
      <c r="J12" s="52"/>
      <c r="K12" s="57"/>
      <c r="L12" s="42"/>
      <c r="M12" s="42"/>
      <c r="N12" s="42"/>
    </row>
    <row r="13" spans="1:24" ht="18" customHeight="1" x14ac:dyDescent="0.15">
      <c r="A13" s="13" t="s">
        <v>98</v>
      </c>
    </row>
    <row r="14" spans="1:24" x14ac:dyDescent="0.15">
      <c r="A14" s="66"/>
    </row>
  </sheetData>
  <sheetProtection formatCells="0" selectLockedCells="1"/>
  <mergeCells count="5">
    <mergeCell ref="A1:N1"/>
    <mergeCell ref="A3:G3"/>
    <mergeCell ref="H3:N3"/>
    <mergeCell ref="A4:C4"/>
    <mergeCell ref="H4:J4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9"/>
  <sheetViews>
    <sheetView zoomScaleNormal="100" workbookViewId="0">
      <selection sqref="A1:N1"/>
    </sheetView>
  </sheetViews>
  <sheetFormatPr defaultColWidth="9" defaultRowHeight="12" x14ac:dyDescent="0.15"/>
  <cols>
    <col min="1" max="1" width="0.75" style="1" customWidth="1"/>
    <col min="2" max="2" width="15.5" style="1" customWidth="1"/>
    <col min="3" max="3" width="0.75" style="1" customWidth="1"/>
    <col min="4" max="7" width="6.625" style="1" customWidth="1"/>
    <col min="8" max="8" width="0.75" style="1" customWidth="1"/>
    <col min="9" max="9" width="15.5" style="1" customWidth="1"/>
    <col min="10" max="10" width="0.75" style="1" customWidth="1"/>
    <col min="11" max="14" width="6.625" style="1" customWidth="1"/>
    <col min="15" max="16384" width="9" style="1"/>
  </cols>
  <sheetData>
    <row r="1" spans="1:14" ht="18.75" x14ac:dyDescent="0.15">
      <c r="A1" s="161" t="s">
        <v>175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14" ht="18.75" customHeight="1" x14ac:dyDescent="0.15">
      <c r="G2" s="26" t="s">
        <v>56</v>
      </c>
      <c r="N2" s="26" t="s">
        <v>154</v>
      </c>
    </row>
    <row r="3" spans="1:14" ht="18.75" customHeight="1" x14ac:dyDescent="0.15">
      <c r="A3" s="162" t="s">
        <v>82</v>
      </c>
      <c r="B3" s="163"/>
      <c r="C3" s="163"/>
      <c r="D3" s="163"/>
      <c r="E3" s="163"/>
      <c r="F3" s="163"/>
      <c r="G3" s="163"/>
      <c r="H3" s="163" t="s">
        <v>83</v>
      </c>
      <c r="I3" s="163"/>
      <c r="J3" s="163"/>
      <c r="K3" s="163"/>
      <c r="L3" s="163"/>
      <c r="M3" s="163"/>
      <c r="N3" s="164"/>
    </row>
    <row r="4" spans="1:14" ht="18.75" customHeight="1" x14ac:dyDescent="0.15">
      <c r="A4" s="165" t="s">
        <v>84</v>
      </c>
      <c r="B4" s="166"/>
      <c r="C4" s="166"/>
      <c r="D4" s="27" t="s">
        <v>85</v>
      </c>
      <c r="E4" s="27" t="s">
        <v>86</v>
      </c>
      <c r="F4" s="27" t="s">
        <v>87</v>
      </c>
      <c r="G4" s="27" t="s">
        <v>88</v>
      </c>
      <c r="H4" s="166" t="s">
        <v>84</v>
      </c>
      <c r="I4" s="166"/>
      <c r="J4" s="166"/>
      <c r="K4" s="27" t="s">
        <v>85</v>
      </c>
      <c r="L4" s="27" t="s">
        <v>86</v>
      </c>
      <c r="M4" s="27" t="s">
        <v>87</v>
      </c>
      <c r="N4" s="28" t="s">
        <v>88</v>
      </c>
    </row>
    <row r="5" spans="1:14" ht="15.75" customHeight="1" x14ac:dyDescent="0.15">
      <c r="B5" s="29" t="s">
        <v>172</v>
      </c>
      <c r="D5" s="7">
        <v>235</v>
      </c>
      <c r="E5" s="6">
        <v>1966</v>
      </c>
      <c r="F5" s="6">
        <v>1988</v>
      </c>
      <c r="G5" s="8">
        <v>213</v>
      </c>
      <c r="I5" s="29" t="s">
        <v>172</v>
      </c>
      <c r="K5" s="7">
        <v>24</v>
      </c>
      <c r="L5" s="6">
        <v>4481</v>
      </c>
      <c r="M5" s="6">
        <v>4465</v>
      </c>
      <c r="N5" s="6">
        <v>40</v>
      </c>
    </row>
    <row r="6" spans="1:14" ht="15.75" customHeight="1" x14ac:dyDescent="0.15">
      <c r="B6" s="146" t="s">
        <v>241</v>
      </c>
      <c r="D6" s="7">
        <v>213</v>
      </c>
      <c r="E6" s="6">
        <v>2579</v>
      </c>
      <c r="F6" s="6">
        <v>2573</v>
      </c>
      <c r="G6" s="8">
        <v>219</v>
      </c>
      <c r="I6" s="146" t="s">
        <v>241</v>
      </c>
      <c r="K6" s="7">
        <v>40</v>
      </c>
      <c r="L6" s="6">
        <v>4732</v>
      </c>
      <c r="M6" s="6">
        <v>4728</v>
      </c>
      <c r="N6" s="6">
        <v>44</v>
      </c>
    </row>
    <row r="7" spans="1:14" ht="15.75" customHeight="1" x14ac:dyDescent="0.15">
      <c r="B7" s="29" t="s">
        <v>173</v>
      </c>
      <c r="D7" s="7">
        <v>219</v>
      </c>
      <c r="E7" s="6">
        <v>2496</v>
      </c>
      <c r="F7" s="6">
        <v>2497</v>
      </c>
      <c r="G7" s="8">
        <v>218</v>
      </c>
      <c r="I7" s="29" t="s">
        <v>173</v>
      </c>
      <c r="K7" s="7">
        <v>44</v>
      </c>
      <c r="L7" s="6">
        <v>4641</v>
      </c>
      <c r="M7" s="6">
        <v>4676</v>
      </c>
      <c r="N7" s="6">
        <v>9</v>
      </c>
    </row>
    <row r="8" spans="1:14" ht="15.75" customHeight="1" x14ac:dyDescent="0.15">
      <c r="B8" s="146" t="s">
        <v>242</v>
      </c>
      <c r="D8" s="7">
        <v>218</v>
      </c>
      <c r="E8" s="6">
        <v>2116</v>
      </c>
      <c r="F8" s="6">
        <v>2106</v>
      </c>
      <c r="G8" s="8">
        <v>228</v>
      </c>
      <c r="I8" s="146" t="s">
        <v>242</v>
      </c>
      <c r="K8" s="7">
        <v>9</v>
      </c>
      <c r="L8" s="6">
        <v>4364</v>
      </c>
      <c r="M8" s="6">
        <v>4342</v>
      </c>
      <c r="N8" s="6">
        <v>31</v>
      </c>
    </row>
    <row r="9" spans="1:14" ht="15.75" customHeight="1" x14ac:dyDescent="0.15">
      <c r="B9" s="147" t="s">
        <v>243</v>
      </c>
      <c r="C9" s="122"/>
      <c r="D9" s="117">
        <v>228</v>
      </c>
      <c r="E9" s="118">
        <v>1904</v>
      </c>
      <c r="F9" s="118">
        <v>1952</v>
      </c>
      <c r="G9" s="125">
        <v>180</v>
      </c>
      <c r="H9" s="124"/>
      <c r="I9" s="147" t="s">
        <v>243</v>
      </c>
      <c r="J9" s="124"/>
      <c r="K9" s="117">
        <v>31</v>
      </c>
      <c r="L9" s="118">
        <v>4340</v>
      </c>
      <c r="M9" s="118">
        <v>4357</v>
      </c>
      <c r="N9" s="118">
        <v>14</v>
      </c>
    </row>
    <row r="10" spans="1:14" ht="15.75" customHeight="1" x14ac:dyDescent="0.15">
      <c r="B10" s="30" t="s">
        <v>89</v>
      </c>
      <c r="D10" s="44">
        <v>147</v>
      </c>
      <c r="E10" s="45">
        <v>510</v>
      </c>
      <c r="F10" s="45">
        <v>527</v>
      </c>
      <c r="G10" s="46">
        <v>130</v>
      </c>
      <c r="H10" s="13"/>
      <c r="I10" s="47" t="s">
        <v>89</v>
      </c>
      <c r="J10" s="55"/>
      <c r="K10" s="41">
        <v>1</v>
      </c>
      <c r="L10" s="41">
        <v>0</v>
      </c>
      <c r="M10" s="45">
        <v>1</v>
      </c>
      <c r="N10" s="41">
        <v>0</v>
      </c>
    </row>
    <row r="11" spans="1:14" ht="15.75" customHeight="1" x14ac:dyDescent="0.15">
      <c r="B11" s="30" t="s">
        <v>90</v>
      </c>
      <c r="D11" s="44">
        <v>28</v>
      </c>
      <c r="E11" s="45">
        <v>106</v>
      </c>
      <c r="F11" s="45">
        <v>102</v>
      </c>
      <c r="G11" s="46">
        <v>32</v>
      </c>
      <c r="H11" s="13"/>
      <c r="I11" s="47" t="s">
        <v>99</v>
      </c>
      <c r="J11" s="55"/>
      <c r="K11" s="45">
        <v>30</v>
      </c>
      <c r="L11" s="45">
        <v>1133</v>
      </c>
      <c r="M11" s="45">
        <v>1149</v>
      </c>
      <c r="N11" s="45">
        <v>14</v>
      </c>
    </row>
    <row r="12" spans="1:14" ht="15.75" customHeight="1" x14ac:dyDescent="0.15">
      <c r="A12" s="31"/>
      <c r="B12" s="32" t="s">
        <v>91</v>
      </c>
      <c r="C12" s="31"/>
      <c r="D12" s="49">
        <v>53</v>
      </c>
      <c r="E12" s="50">
        <v>1288</v>
      </c>
      <c r="F12" s="50">
        <v>1323</v>
      </c>
      <c r="G12" s="51">
        <v>18</v>
      </c>
      <c r="H12" s="52"/>
      <c r="I12" s="56" t="s">
        <v>91</v>
      </c>
      <c r="J12" s="52"/>
      <c r="K12" s="57">
        <v>0</v>
      </c>
      <c r="L12" s="50">
        <v>3207</v>
      </c>
      <c r="M12" s="50">
        <v>3207</v>
      </c>
      <c r="N12" s="42">
        <v>0</v>
      </c>
    </row>
    <row r="13" spans="1:14" ht="4.7" customHeight="1" x14ac:dyDescent="0.15"/>
    <row r="14" spans="1:14" ht="12.75" customHeight="1" x14ac:dyDescent="0.15">
      <c r="A14" s="1" t="s">
        <v>92</v>
      </c>
    </row>
    <row r="15" spans="1:14" ht="12.75" customHeight="1" x14ac:dyDescent="0.15">
      <c r="A15" s="33" t="s">
        <v>176</v>
      </c>
    </row>
    <row r="16" spans="1:14" x14ac:dyDescent="0.15">
      <c r="A16" s="34" t="s">
        <v>227</v>
      </c>
    </row>
    <row r="18" spans="4:14" x14ac:dyDescent="0.15">
      <c r="K18" s="5"/>
      <c r="L18" s="5"/>
      <c r="M18" s="5"/>
      <c r="N18" s="5"/>
    </row>
    <row r="19" spans="4:14" x14ac:dyDescent="0.15">
      <c r="D19" s="6"/>
      <c r="E19" s="6"/>
      <c r="F19" s="6"/>
      <c r="G19" s="6"/>
    </row>
  </sheetData>
  <sheetProtection formatCells="0" selectLockedCells="1"/>
  <mergeCells count="5">
    <mergeCell ref="A1:N1"/>
    <mergeCell ref="A3:G3"/>
    <mergeCell ref="H3:N3"/>
    <mergeCell ref="A4:C4"/>
    <mergeCell ref="H4:J4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3"/>
  <sheetViews>
    <sheetView zoomScaleNormal="100" workbookViewId="0">
      <selection sqref="A1:F1"/>
    </sheetView>
  </sheetViews>
  <sheetFormatPr defaultColWidth="9" defaultRowHeight="12" x14ac:dyDescent="0.15"/>
  <cols>
    <col min="1" max="1" width="15.25" style="13" customWidth="1"/>
    <col min="2" max="6" width="14.375" style="13" customWidth="1"/>
    <col min="7" max="16384" width="9" style="13"/>
  </cols>
  <sheetData>
    <row r="1" spans="1:6" ht="18.75" x14ac:dyDescent="0.15">
      <c r="A1" s="167" t="s">
        <v>177</v>
      </c>
      <c r="B1" s="167"/>
      <c r="C1" s="167"/>
      <c r="D1" s="167"/>
      <c r="E1" s="167"/>
      <c r="F1" s="167"/>
    </row>
    <row r="2" spans="1:6" ht="18.75" customHeight="1" x14ac:dyDescent="0.15">
      <c r="F2" s="35" t="s">
        <v>100</v>
      </c>
    </row>
    <row r="3" spans="1:6" ht="20.25" customHeight="1" x14ac:dyDescent="0.15">
      <c r="A3" s="94" t="s">
        <v>104</v>
      </c>
      <c r="B3" s="95" t="s">
        <v>101</v>
      </c>
      <c r="C3" s="95" t="s">
        <v>102</v>
      </c>
      <c r="D3" s="95" t="s">
        <v>179</v>
      </c>
      <c r="E3" s="95" t="s">
        <v>180</v>
      </c>
      <c r="F3" s="96" t="s">
        <v>103</v>
      </c>
    </row>
    <row r="4" spans="1:6" ht="24" customHeight="1" x14ac:dyDescent="0.15">
      <c r="A4" s="19" t="s">
        <v>178</v>
      </c>
      <c r="B4" s="20">
        <v>13889</v>
      </c>
      <c r="C4" s="18">
        <v>9</v>
      </c>
      <c r="D4" s="18">
        <v>2997</v>
      </c>
      <c r="E4" s="18">
        <v>11409</v>
      </c>
      <c r="F4" s="17">
        <v>6.4799999999999996E-2</v>
      </c>
    </row>
    <row r="5" spans="1:6" ht="24" customHeight="1" x14ac:dyDescent="0.15">
      <c r="A5" s="19" t="s">
        <v>244</v>
      </c>
      <c r="B5" s="20">
        <v>13417</v>
      </c>
      <c r="C5" s="18">
        <v>12</v>
      </c>
      <c r="D5" s="18">
        <v>2642</v>
      </c>
      <c r="E5" s="18">
        <v>11246</v>
      </c>
      <c r="F5" s="17">
        <v>8.9399999999999993E-2</v>
      </c>
    </row>
    <row r="6" spans="1:6" ht="24" customHeight="1" x14ac:dyDescent="0.15">
      <c r="A6" s="19" t="s">
        <v>205</v>
      </c>
      <c r="B6" s="20">
        <v>13051</v>
      </c>
      <c r="C6" s="18">
        <v>12</v>
      </c>
      <c r="D6" s="18">
        <v>2457</v>
      </c>
      <c r="E6" s="18">
        <v>11008</v>
      </c>
      <c r="F6" s="17">
        <v>9.1899999999999996E-2</v>
      </c>
    </row>
    <row r="7" spans="1:6" ht="24" customHeight="1" x14ac:dyDescent="0.15">
      <c r="A7" s="19" t="s">
        <v>245</v>
      </c>
      <c r="B7" s="20">
        <v>10950</v>
      </c>
      <c r="C7" s="18">
        <v>4</v>
      </c>
      <c r="D7" s="18">
        <v>1970</v>
      </c>
      <c r="E7" s="18">
        <v>9298</v>
      </c>
      <c r="F7" s="17">
        <v>0.04</v>
      </c>
    </row>
    <row r="8" spans="1:6" ht="24" customHeight="1" x14ac:dyDescent="0.15">
      <c r="A8" s="126" t="s">
        <v>246</v>
      </c>
      <c r="B8" s="117">
        <v>11122</v>
      </c>
      <c r="C8" s="118">
        <v>6</v>
      </c>
      <c r="D8" s="118">
        <v>1736</v>
      </c>
      <c r="E8" s="118">
        <v>9644</v>
      </c>
      <c r="F8" s="127">
        <v>0.06</v>
      </c>
    </row>
    <row r="9" spans="1:6" ht="24" customHeight="1" x14ac:dyDescent="0.15">
      <c r="A9" s="21" t="s">
        <v>181</v>
      </c>
      <c r="B9" s="43">
        <v>865</v>
      </c>
      <c r="C9" s="41">
        <v>0</v>
      </c>
      <c r="D9" s="41">
        <v>138</v>
      </c>
      <c r="E9" s="41">
        <v>742</v>
      </c>
      <c r="F9" s="58">
        <v>0</v>
      </c>
    </row>
    <row r="10" spans="1:6" ht="24" customHeight="1" x14ac:dyDescent="0.15">
      <c r="A10" s="21" t="s">
        <v>182</v>
      </c>
      <c r="B10" s="43">
        <v>811</v>
      </c>
      <c r="C10" s="41">
        <v>1</v>
      </c>
      <c r="D10" s="41">
        <v>147</v>
      </c>
      <c r="E10" s="41">
        <v>695</v>
      </c>
      <c r="F10" s="41">
        <v>0.12</v>
      </c>
    </row>
    <row r="11" spans="1:6" ht="24" customHeight="1" x14ac:dyDescent="0.15">
      <c r="A11" s="21" t="s">
        <v>183</v>
      </c>
      <c r="B11" s="43">
        <v>893</v>
      </c>
      <c r="C11" s="41">
        <v>1</v>
      </c>
      <c r="D11" s="41">
        <v>156</v>
      </c>
      <c r="E11" s="41">
        <v>764</v>
      </c>
      <c r="F11" s="41">
        <v>0.11</v>
      </c>
    </row>
    <row r="12" spans="1:6" ht="24" customHeight="1" x14ac:dyDescent="0.15">
      <c r="A12" s="21" t="s">
        <v>184</v>
      </c>
      <c r="B12" s="43">
        <v>957</v>
      </c>
      <c r="C12" s="41">
        <v>0</v>
      </c>
      <c r="D12" s="41">
        <v>142</v>
      </c>
      <c r="E12" s="41">
        <v>837</v>
      </c>
      <c r="F12" s="41">
        <v>0</v>
      </c>
    </row>
    <row r="13" spans="1:6" ht="24" customHeight="1" x14ac:dyDescent="0.15">
      <c r="A13" s="21" t="s">
        <v>185</v>
      </c>
      <c r="B13" s="43">
        <v>907</v>
      </c>
      <c r="C13" s="41">
        <v>2</v>
      </c>
      <c r="D13" s="41">
        <v>144</v>
      </c>
      <c r="E13" s="41">
        <v>785</v>
      </c>
      <c r="F13" s="58">
        <v>0.22</v>
      </c>
    </row>
    <row r="14" spans="1:6" ht="24" customHeight="1" x14ac:dyDescent="0.15">
      <c r="A14" s="21" t="s">
        <v>186</v>
      </c>
      <c r="B14" s="43">
        <v>851</v>
      </c>
      <c r="C14" s="41">
        <v>1</v>
      </c>
      <c r="D14" s="41">
        <v>141</v>
      </c>
      <c r="E14" s="41">
        <v>734</v>
      </c>
      <c r="F14" s="41">
        <v>0.12</v>
      </c>
    </row>
    <row r="15" spans="1:6" ht="24" customHeight="1" x14ac:dyDescent="0.15">
      <c r="A15" s="21" t="s">
        <v>187</v>
      </c>
      <c r="B15" s="43">
        <v>930</v>
      </c>
      <c r="C15" s="41">
        <v>1</v>
      </c>
      <c r="D15" s="41">
        <v>146</v>
      </c>
      <c r="E15" s="41">
        <v>810</v>
      </c>
      <c r="F15" s="41">
        <v>0.11</v>
      </c>
    </row>
    <row r="16" spans="1:6" ht="24" customHeight="1" x14ac:dyDescent="0.15">
      <c r="A16" s="21" t="s">
        <v>188</v>
      </c>
      <c r="B16" s="43">
        <v>971</v>
      </c>
      <c r="C16" s="41">
        <v>0</v>
      </c>
      <c r="D16" s="41">
        <v>131</v>
      </c>
      <c r="E16" s="41">
        <v>852</v>
      </c>
      <c r="F16" s="58">
        <v>0</v>
      </c>
    </row>
    <row r="17" spans="1:6" ht="24" customHeight="1" x14ac:dyDescent="0.15">
      <c r="A17" s="21" t="s">
        <v>189</v>
      </c>
      <c r="B17" s="43">
        <v>895</v>
      </c>
      <c r="C17" s="41">
        <v>0</v>
      </c>
      <c r="D17" s="41">
        <v>122</v>
      </c>
      <c r="E17" s="41">
        <v>789</v>
      </c>
      <c r="F17" s="41">
        <v>0</v>
      </c>
    </row>
    <row r="18" spans="1:6" ht="24" customHeight="1" x14ac:dyDescent="0.15">
      <c r="A18" s="21" t="s">
        <v>202</v>
      </c>
      <c r="B18" s="43">
        <v>913</v>
      </c>
      <c r="C18" s="41">
        <v>0</v>
      </c>
      <c r="D18" s="41">
        <v>137</v>
      </c>
      <c r="E18" s="41">
        <v>794</v>
      </c>
      <c r="F18" s="58">
        <v>0</v>
      </c>
    </row>
    <row r="19" spans="1:6" ht="24" customHeight="1" x14ac:dyDescent="0.15">
      <c r="A19" s="21" t="s">
        <v>201</v>
      </c>
      <c r="B19" s="43">
        <v>933</v>
      </c>
      <c r="C19" s="41">
        <v>0</v>
      </c>
      <c r="D19" s="41">
        <v>155</v>
      </c>
      <c r="E19" s="41">
        <v>795</v>
      </c>
      <c r="F19" s="41">
        <v>0</v>
      </c>
    </row>
    <row r="20" spans="1:6" ht="24" customHeight="1" x14ac:dyDescent="0.15">
      <c r="A20" s="103" t="s">
        <v>203</v>
      </c>
      <c r="B20" s="57">
        <v>1196</v>
      </c>
      <c r="C20" s="42">
        <v>0</v>
      </c>
      <c r="D20" s="42">
        <v>177</v>
      </c>
      <c r="E20" s="42">
        <v>1047</v>
      </c>
      <c r="F20" s="42">
        <v>0</v>
      </c>
    </row>
    <row r="21" spans="1:6" ht="18" customHeight="1" x14ac:dyDescent="0.15">
      <c r="A21" s="13" t="s">
        <v>81</v>
      </c>
    </row>
    <row r="22" spans="1:6" ht="12.75" customHeight="1" x14ac:dyDescent="0.15"/>
    <row r="23" spans="1:6" ht="12.75" customHeight="1" x14ac:dyDescent="0.15"/>
  </sheetData>
  <sheetProtection formatCells="0" selectLockedCells="1"/>
  <mergeCells count="1">
    <mergeCell ref="A1:F1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12"/>
  <sheetViews>
    <sheetView zoomScaleNormal="100" workbookViewId="0">
      <selection sqref="A1:O1"/>
    </sheetView>
  </sheetViews>
  <sheetFormatPr defaultColWidth="9" defaultRowHeight="12" x14ac:dyDescent="0.15"/>
  <cols>
    <col min="1" max="1" width="10" style="1" customWidth="1"/>
    <col min="2" max="2" width="7.5" style="1" customWidth="1"/>
    <col min="3" max="3" width="5" style="1" customWidth="1"/>
    <col min="4" max="4" width="5.75" style="1" customWidth="1"/>
    <col min="5" max="5" width="5" style="1" customWidth="1"/>
    <col min="6" max="6" width="5.75" style="1" customWidth="1"/>
    <col min="7" max="7" width="5" style="1" customWidth="1"/>
    <col min="8" max="8" width="5.75" style="1" customWidth="1"/>
    <col min="9" max="9" width="5" style="1" customWidth="1"/>
    <col min="10" max="10" width="5.75" style="1" customWidth="1"/>
    <col min="11" max="11" width="5" style="1" customWidth="1"/>
    <col min="12" max="12" width="5.75" style="1" customWidth="1"/>
    <col min="13" max="13" width="5" style="1" customWidth="1"/>
    <col min="14" max="14" width="5.75" style="1" customWidth="1"/>
    <col min="15" max="15" width="5" style="1" customWidth="1"/>
    <col min="16" max="16384" width="9" style="1"/>
  </cols>
  <sheetData>
    <row r="1" spans="1:15" ht="18.75" x14ac:dyDescent="0.15">
      <c r="A1" s="161" t="s">
        <v>190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</row>
    <row r="2" spans="1:15" ht="18.75" customHeight="1" x14ac:dyDescent="0.15">
      <c r="O2" s="26" t="s">
        <v>56</v>
      </c>
    </row>
    <row r="3" spans="1:15" ht="37.5" customHeight="1" x14ac:dyDescent="0.15">
      <c r="A3" s="92" t="s">
        <v>110</v>
      </c>
      <c r="B3" s="163" t="s">
        <v>105</v>
      </c>
      <c r="C3" s="163"/>
      <c r="D3" s="163" t="s">
        <v>106</v>
      </c>
      <c r="E3" s="163"/>
      <c r="F3" s="173" t="s">
        <v>107</v>
      </c>
      <c r="G3" s="163"/>
      <c r="H3" s="173" t="s">
        <v>108</v>
      </c>
      <c r="I3" s="163"/>
      <c r="J3" s="173" t="s">
        <v>111</v>
      </c>
      <c r="K3" s="163"/>
      <c r="L3" s="163" t="s">
        <v>162</v>
      </c>
      <c r="M3" s="163"/>
      <c r="N3" s="163" t="s">
        <v>109</v>
      </c>
      <c r="O3" s="164"/>
    </row>
    <row r="4" spans="1:15" ht="25.5" customHeight="1" x14ac:dyDescent="0.15">
      <c r="A4" s="29" t="s">
        <v>191</v>
      </c>
      <c r="B4" s="36">
        <v>2480</v>
      </c>
      <c r="C4" s="10">
        <v>9</v>
      </c>
      <c r="D4" s="9">
        <v>144</v>
      </c>
      <c r="E4" s="10">
        <v>4</v>
      </c>
      <c r="F4" s="9">
        <v>442</v>
      </c>
      <c r="G4" s="10">
        <v>1</v>
      </c>
      <c r="H4" s="9">
        <v>203</v>
      </c>
      <c r="I4" s="10">
        <v>1</v>
      </c>
      <c r="J4" s="9">
        <v>1653</v>
      </c>
      <c r="K4" s="10">
        <v>2</v>
      </c>
      <c r="L4" s="9">
        <v>38</v>
      </c>
      <c r="M4" s="10">
        <v>1</v>
      </c>
      <c r="N4" s="9">
        <v>0</v>
      </c>
      <c r="O4" s="10">
        <v>0</v>
      </c>
    </row>
    <row r="5" spans="1:15" ht="25.5" customHeight="1" x14ac:dyDescent="0.15">
      <c r="A5" s="29" t="s">
        <v>233</v>
      </c>
      <c r="B5" s="36">
        <v>2171</v>
      </c>
      <c r="C5" s="10">
        <v>12</v>
      </c>
      <c r="D5" s="9">
        <v>176</v>
      </c>
      <c r="E5" s="10">
        <v>5</v>
      </c>
      <c r="F5" s="9">
        <v>413</v>
      </c>
      <c r="G5" s="10">
        <v>3</v>
      </c>
      <c r="H5" s="9">
        <v>191</v>
      </c>
      <c r="I5" s="10">
        <v>0</v>
      </c>
      <c r="J5" s="9">
        <v>1349</v>
      </c>
      <c r="K5" s="10">
        <v>2</v>
      </c>
      <c r="L5" s="9">
        <v>42</v>
      </c>
      <c r="M5" s="10">
        <v>2</v>
      </c>
      <c r="N5" s="9">
        <v>0</v>
      </c>
      <c r="O5" s="10">
        <v>0</v>
      </c>
    </row>
    <row r="6" spans="1:15" ht="25.5" customHeight="1" x14ac:dyDescent="0.15">
      <c r="A6" s="25" t="s">
        <v>204</v>
      </c>
      <c r="B6" s="36">
        <v>2043</v>
      </c>
      <c r="C6" s="10">
        <v>12</v>
      </c>
      <c r="D6" s="9">
        <v>174</v>
      </c>
      <c r="E6" s="10">
        <v>5</v>
      </c>
      <c r="F6" s="9">
        <v>418</v>
      </c>
      <c r="G6" s="10">
        <v>0</v>
      </c>
      <c r="H6" s="9">
        <v>161</v>
      </c>
      <c r="I6" s="10">
        <v>1</v>
      </c>
      <c r="J6" s="9">
        <v>1240</v>
      </c>
      <c r="K6" s="10">
        <v>3</v>
      </c>
      <c r="L6" s="9">
        <v>49</v>
      </c>
      <c r="M6" s="10">
        <v>3</v>
      </c>
      <c r="N6" s="9">
        <v>1</v>
      </c>
      <c r="O6" s="10">
        <v>0</v>
      </c>
    </row>
    <row r="7" spans="1:15" ht="25.5" customHeight="1" x14ac:dyDescent="0.15">
      <c r="A7" s="25" t="s">
        <v>231</v>
      </c>
      <c r="B7" s="36">
        <v>1652</v>
      </c>
      <c r="C7" s="10">
        <v>4</v>
      </c>
      <c r="D7" s="9">
        <v>117</v>
      </c>
      <c r="E7" s="10">
        <v>3</v>
      </c>
      <c r="F7" s="9">
        <v>342</v>
      </c>
      <c r="G7" s="10">
        <v>0</v>
      </c>
      <c r="H7" s="9">
        <v>155</v>
      </c>
      <c r="I7" s="10">
        <v>0</v>
      </c>
      <c r="J7" s="9">
        <v>996</v>
      </c>
      <c r="K7" s="10">
        <v>0</v>
      </c>
      <c r="L7" s="9">
        <v>41</v>
      </c>
      <c r="M7" s="10">
        <v>1</v>
      </c>
      <c r="N7" s="9">
        <v>1</v>
      </c>
      <c r="O7" s="10">
        <v>0</v>
      </c>
    </row>
    <row r="8" spans="1:15" ht="25.5" customHeight="1" x14ac:dyDescent="0.15">
      <c r="A8" s="128" t="s">
        <v>232</v>
      </c>
      <c r="B8" s="129">
        <v>1478</v>
      </c>
      <c r="C8" s="130">
        <v>6</v>
      </c>
      <c r="D8" s="131">
        <v>107</v>
      </c>
      <c r="E8" s="130">
        <v>1</v>
      </c>
      <c r="F8" s="131">
        <v>315</v>
      </c>
      <c r="G8" s="130">
        <v>2</v>
      </c>
      <c r="H8" s="131">
        <v>147</v>
      </c>
      <c r="I8" s="130">
        <v>1</v>
      </c>
      <c r="J8" s="131">
        <v>884</v>
      </c>
      <c r="K8" s="130">
        <v>1</v>
      </c>
      <c r="L8" s="131">
        <v>25</v>
      </c>
      <c r="M8" s="130">
        <v>1</v>
      </c>
      <c r="N8" s="131">
        <v>0</v>
      </c>
      <c r="O8" s="130">
        <v>0</v>
      </c>
    </row>
    <row r="9" spans="1:15" ht="18" customHeight="1" x14ac:dyDescent="0.15">
      <c r="A9" s="1" t="s">
        <v>116</v>
      </c>
    </row>
    <row r="12" spans="1:15" x14ac:dyDescent="0.15">
      <c r="D12" s="9"/>
    </row>
  </sheetData>
  <sheetProtection formatCells="0" selectLockedCells="1"/>
  <mergeCells count="8">
    <mergeCell ref="A1:O1"/>
    <mergeCell ref="B3:C3"/>
    <mergeCell ref="D3:E3"/>
    <mergeCell ref="F3:G3"/>
    <mergeCell ref="H3:I3"/>
    <mergeCell ref="J3:K3"/>
    <mergeCell ref="L3:M3"/>
    <mergeCell ref="N3:O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1"/>
  <sheetViews>
    <sheetView zoomScaleNormal="100" workbookViewId="0">
      <selection sqref="A1:M1"/>
    </sheetView>
  </sheetViews>
  <sheetFormatPr defaultColWidth="9" defaultRowHeight="12" x14ac:dyDescent="0.15"/>
  <cols>
    <col min="1" max="1" width="10.625" style="66" customWidth="1"/>
    <col min="2" max="13" width="6.375" style="66" customWidth="1"/>
    <col min="14" max="16384" width="9" style="66"/>
  </cols>
  <sheetData>
    <row r="1" spans="1:14" ht="18.75" x14ac:dyDescent="0.15">
      <c r="A1" s="174" t="s">
        <v>197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4" ht="18.75" customHeight="1" x14ac:dyDescent="0.15">
      <c r="M2" s="67" t="s">
        <v>0</v>
      </c>
    </row>
    <row r="3" spans="1:14" ht="37.5" customHeight="1" x14ac:dyDescent="0.15">
      <c r="A3" s="68" t="s">
        <v>1</v>
      </c>
      <c r="B3" s="69" t="s">
        <v>2</v>
      </c>
      <c r="C3" s="69" t="s">
        <v>3</v>
      </c>
      <c r="D3" s="70" t="s">
        <v>4</v>
      </c>
      <c r="E3" s="69" t="s">
        <v>5</v>
      </c>
      <c r="F3" s="70" t="s">
        <v>6</v>
      </c>
      <c r="G3" s="70" t="s">
        <v>7</v>
      </c>
      <c r="H3" s="70" t="s">
        <v>8</v>
      </c>
      <c r="I3" s="70" t="s">
        <v>9</v>
      </c>
      <c r="J3" s="69" t="s">
        <v>10</v>
      </c>
      <c r="K3" s="70" t="s">
        <v>11</v>
      </c>
      <c r="L3" s="69" t="s">
        <v>12</v>
      </c>
      <c r="M3" s="71" t="s">
        <v>13</v>
      </c>
    </row>
    <row r="4" spans="1:14" ht="23.25" customHeight="1" x14ac:dyDescent="0.15">
      <c r="A4" s="19" t="s">
        <v>178</v>
      </c>
      <c r="B4" s="72">
        <v>15073</v>
      </c>
      <c r="C4" s="73">
        <v>34</v>
      </c>
      <c r="D4" s="73">
        <v>5</v>
      </c>
      <c r="E4" s="73">
        <v>3</v>
      </c>
      <c r="F4" s="73">
        <v>1278</v>
      </c>
      <c r="G4" s="73">
        <v>122</v>
      </c>
      <c r="H4" s="73">
        <v>131</v>
      </c>
      <c r="I4" s="73">
        <v>1903</v>
      </c>
      <c r="J4" s="73">
        <v>55</v>
      </c>
      <c r="K4" s="73">
        <v>127</v>
      </c>
      <c r="L4" s="73">
        <v>9697</v>
      </c>
      <c r="M4" s="73">
        <v>1718</v>
      </c>
    </row>
    <row r="5" spans="1:14" ht="23.25" customHeight="1" x14ac:dyDescent="0.15">
      <c r="A5" s="19" t="s">
        <v>244</v>
      </c>
      <c r="B5" s="72">
        <v>15919</v>
      </c>
      <c r="C5" s="73">
        <v>54</v>
      </c>
      <c r="D5" s="73">
        <v>4</v>
      </c>
      <c r="E5" s="73">
        <v>6</v>
      </c>
      <c r="F5" s="73">
        <v>1272</v>
      </c>
      <c r="G5" s="73">
        <v>160</v>
      </c>
      <c r="H5" s="73">
        <v>118</v>
      </c>
      <c r="I5" s="73">
        <v>1932</v>
      </c>
      <c r="J5" s="73">
        <v>55</v>
      </c>
      <c r="K5" s="73">
        <v>145</v>
      </c>
      <c r="L5" s="73">
        <v>10431</v>
      </c>
      <c r="M5" s="73">
        <v>1742</v>
      </c>
    </row>
    <row r="6" spans="1:14" ht="23.25" customHeight="1" x14ac:dyDescent="0.15">
      <c r="A6" s="19" t="s">
        <v>205</v>
      </c>
      <c r="B6" s="72">
        <v>15941</v>
      </c>
      <c r="C6" s="73">
        <v>47</v>
      </c>
      <c r="D6" s="73">
        <v>1</v>
      </c>
      <c r="E6" s="73">
        <v>6</v>
      </c>
      <c r="F6" s="73">
        <v>1213</v>
      </c>
      <c r="G6" s="73">
        <v>145</v>
      </c>
      <c r="H6" s="73">
        <v>105</v>
      </c>
      <c r="I6" s="73">
        <v>1929</v>
      </c>
      <c r="J6" s="73">
        <v>44</v>
      </c>
      <c r="K6" s="73">
        <v>126</v>
      </c>
      <c r="L6" s="73">
        <v>10501</v>
      </c>
      <c r="M6" s="73">
        <v>1824</v>
      </c>
    </row>
    <row r="7" spans="1:14" ht="23.25" customHeight="1" x14ac:dyDescent="0.15">
      <c r="A7" s="19" t="s">
        <v>240</v>
      </c>
      <c r="B7" s="72">
        <v>14318</v>
      </c>
      <c r="C7" s="73">
        <v>41</v>
      </c>
      <c r="D7" s="73">
        <v>6</v>
      </c>
      <c r="E7" s="73">
        <v>11</v>
      </c>
      <c r="F7" s="73">
        <v>929</v>
      </c>
      <c r="G7" s="73">
        <v>162</v>
      </c>
      <c r="H7" s="73">
        <v>80</v>
      </c>
      <c r="I7" s="73">
        <v>1921</v>
      </c>
      <c r="J7" s="73">
        <v>47</v>
      </c>
      <c r="K7" s="73">
        <v>141</v>
      </c>
      <c r="L7" s="73">
        <v>9396</v>
      </c>
      <c r="M7" s="73">
        <v>1584</v>
      </c>
      <c r="N7" s="73"/>
    </row>
    <row r="8" spans="1:14" ht="23.25" customHeight="1" x14ac:dyDescent="0.15">
      <c r="A8" s="126" t="s">
        <v>239</v>
      </c>
      <c r="B8" s="132">
        <v>15014</v>
      </c>
      <c r="C8" s="133">
        <v>41</v>
      </c>
      <c r="D8" s="133">
        <v>4</v>
      </c>
      <c r="E8" s="133">
        <v>8</v>
      </c>
      <c r="F8" s="133">
        <v>980</v>
      </c>
      <c r="G8" s="133">
        <v>129</v>
      </c>
      <c r="H8" s="133">
        <v>69</v>
      </c>
      <c r="I8" s="133">
        <v>2025</v>
      </c>
      <c r="J8" s="133">
        <v>37</v>
      </c>
      <c r="K8" s="133">
        <v>133</v>
      </c>
      <c r="L8" s="133">
        <v>9997</v>
      </c>
      <c r="M8" s="133">
        <v>1591</v>
      </c>
    </row>
    <row r="9" spans="1:14" ht="23.25" customHeight="1" x14ac:dyDescent="0.15">
      <c r="A9" s="21" t="s">
        <v>206</v>
      </c>
      <c r="B9" s="83">
        <v>1294</v>
      </c>
      <c r="C9" s="74">
        <v>4</v>
      </c>
      <c r="D9" s="75" t="s">
        <v>198</v>
      </c>
      <c r="E9" s="75" t="s">
        <v>198</v>
      </c>
      <c r="F9" s="74">
        <v>74</v>
      </c>
      <c r="G9" s="74">
        <v>8</v>
      </c>
      <c r="H9" s="75">
        <v>10</v>
      </c>
      <c r="I9" s="74">
        <v>171</v>
      </c>
      <c r="J9" s="74">
        <v>4</v>
      </c>
      <c r="K9" s="74">
        <v>13</v>
      </c>
      <c r="L9" s="74">
        <v>851</v>
      </c>
      <c r="M9" s="74">
        <v>159</v>
      </c>
    </row>
    <row r="10" spans="1:14" ht="23.25" customHeight="1" x14ac:dyDescent="0.15">
      <c r="A10" s="21" t="s">
        <v>207</v>
      </c>
      <c r="B10" s="83">
        <v>1075</v>
      </c>
      <c r="C10" s="74">
        <v>5</v>
      </c>
      <c r="D10" s="75" t="s">
        <v>198</v>
      </c>
      <c r="E10" s="75" t="s">
        <v>198</v>
      </c>
      <c r="F10" s="74">
        <v>59</v>
      </c>
      <c r="G10" s="74">
        <v>14</v>
      </c>
      <c r="H10" s="74">
        <v>5</v>
      </c>
      <c r="I10" s="74">
        <v>141</v>
      </c>
      <c r="J10" s="74">
        <v>1</v>
      </c>
      <c r="K10" s="74">
        <v>12</v>
      </c>
      <c r="L10" s="74">
        <v>732</v>
      </c>
      <c r="M10" s="74">
        <v>106</v>
      </c>
    </row>
    <row r="11" spans="1:14" ht="23.25" customHeight="1" x14ac:dyDescent="0.15">
      <c r="A11" s="21" t="s">
        <v>208</v>
      </c>
      <c r="B11" s="83">
        <v>1198</v>
      </c>
      <c r="C11" s="74">
        <v>6</v>
      </c>
      <c r="D11" s="75" t="s">
        <v>198</v>
      </c>
      <c r="E11" s="75" t="s">
        <v>198</v>
      </c>
      <c r="F11" s="74">
        <v>81</v>
      </c>
      <c r="G11" s="74">
        <v>12</v>
      </c>
      <c r="H11" s="74">
        <v>5</v>
      </c>
      <c r="I11" s="74">
        <v>161</v>
      </c>
      <c r="J11" s="74">
        <v>2</v>
      </c>
      <c r="K11" s="74">
        <v>8</v>
      </c>
      <c r="L11" s="74">
        <v>797</v>
      </c>
      <c r="M11" s="74">
        <v>126</v>
      </c>
    </row>
    <row r="12" spans="1:14" ht="23.25" customHeight="1" x14ac:dyDescent="0.15">
      <c r="A12" s="21" t="s">
        <v>209</v>
      </c>
      <c r="B12" s="83">
        <v>1171</v>
      </c>
      <c r="C12" s="74">
        <v>3</v>
      </c>
      <c r="D12" s="75">
        <v>1</v>
      </c>
      <c r="E12" s="75" t="s">
        <v>198</v>
      </c>
      <c r="F12" s="74">
        <v>73</v>
      </c>
      <c r="G12" s="74">
        <v>5</v>
      </c>
      <c r="H12" s="74">
        <v>7</v>
      </c>
      <c r="I12" s="74">
        <v>184</v>
      </c>
      <c r="J12" s="74">
        <v>2</v>
      </c>
      <c r="K12" s="74">
        <v>9</v>
      </c>
      <c r="L12" s="74">
        <v>736</v>
      </c>
      <c r="M12" s="74">
        <v>151</v>
      </c>
    </row>
    <row r="13" spans="1:14" ht="23.25" customHeight="1" x14ac:dyDescent="0.15">
      <c r="A13" s="21" t="s">
        <v>210</v>
      </c>
      <c r="B13" s="83">
        <v>1175</v>
      </c>
      <c r="C13" s="74">
        <v>2</v>
      </c>
      <c r="D13" s="75" t="s">
        <v>198</v>
      </c>
      <c r="E13" s="75">
        <v>1</v>
      </c>
      <c r="F13" s="74">
        <v>85</v>
      </c>
      <c r="G13" s="74">
        <v>11</v>
      </c>
      <c r="H13" s="74">
        <v>4</v>
      </c>
      <c r="I13" s="74">
        <v>149</v>
      </c>
      <c r="J13" s="74">
        <v>3</v>
      </c>
      <c r="K13" s="74">
        <v>14</v>
      </c>
      <c r="L13" s="74">
        <v>755</v>
      </c>
      <c r="M13" s="74">
        <v>151</v>
      </c>
    </row>
    <row r="14" spans="1:14" ht="23.25" customHeight="1" x14ac:dyDescent="0.15">
      <c r="A14" s="21" t="s">
        <v>211</v>
      </c>
      <c r="B14" s="83">
        <v>1247</v>
      </c>
      <c r="C14" s="74">
        <v>4</v>
      </c>
      <c r="D14" s="75" t="s">
        <v>198</v>
      </c>
      <c r="E14" s="75" t="s">
        <v>198</v>
      </c>
      <c r="F14" s="74">
        <v>84</v>
      </c>
      <c r="G14" s="74">
        <v>5</v>
      </c>
      <c r="H14" s="74">
        <v>6</v>
      </c>
      <c r="I14" s="74">
        <v>153</v>
      </c>
      <c r="J14" s="74">
        <v>4</v>
      </c>
      <c r="K14" s="74">
        <v>20</v>
      </c>
      <c r="L14" s="74">
        <v>841</v>
      </c>
      <c r="M14" s="74">
        <v>130</v>
      </c>
    </row>
    <row r="15" spans="1:14" ht="23.25" customHeight="1" x14ac:dyDescent="0.15">
      <c r="A15" s="21" t="s">
        <v>212</v>
      </c>
      <c r="B15" s="83">
        <v>1436</v>
      </c>
      <c r="C15" s="74">
        <v>4</v>
      </c>
      <c r="D15" s="75">
        <v>2</v>
      </c>
      <c r="E15" s="75">
        <v>2</v>
      </c>
      <c r="F15" s="74">
        <v>96</v>
      </c>
      <c r="G15" s="74">
        <v>13</v>
      </c>
      <c r="H15" s="74">
        <v>10</v>
      </c>
      <c r="I15" s="74">
        <v>171</v>
      </c>
      <c r="J15" s="74">
        <v>1</v>
      </c>
      <c r="K15" s="74">
        <v>8</v>
      </c>
      <c r="L15" s="74">
        <v>982</v>
      </c>
      <c r="M15" s="74">
        <v>147</v>
      </c>
    </row>
    <row r="16" spans="1:14" ht="23.25" customHeight="1" x14ac:dyDescent="0.15">
      <c r="A16" s="21" t="s">
        <v>213</v>
      </c>
      <c r="B16" s="83">
        <v>1340</v>
      </c>
      <c r="C16" s="74">
        <v>1</v>
      </c>
      <c r="D16" s="75" t="s">
        <v>198</v>
      </c>
      <c r="E16" s="75" t="s">
        <v>198</v>
      </c>
      <c r="F16" s="74">
        <v>69</v>
      </c>
      <c r="G16" s="74">
        <v>17</v>
      </c>
      <c r="H16" s="74">
        <v>5</v>
      </c>
      <c r="I16" s="74">
        <v>164</v>
      </c>
      <c r="J16" s="74">
        <v>4</v>
      </c>
      <c r="K16" s="74">
        <v>12</v>
      </c>
      <c r="L16" s="74">
        <v>951</v>
      </c>
      <c r="M16" s="74">
        <v>117</v>
      </c>
    </row>
    <row r="17" spans="1:13" ht="23.25" customHeight="1" x14ac:dyDescent="0.15">
      <c r="A17" s="21" t="s">
        <v>214</v>
      </c>
      <c r="B17" s="83">
        <v>1190</v>
      </c>
      <c r="C17" s="74">
        <v>4</v>
      </c>
      <c r="D17" s="75">
        <v>1</v>
      </c>
      <c r="E17" s="75">
        <v>1</v>
      </c>
      <c r="F17" s="74">
        <v>85</v>
      </c>
      <c r="G17" s="74">
        <v>12</v>
      </c>
      <c r="H17" s="74">
        <v>3</v>
      </c>
      <c r="I17" s="74">
        <v>136</v>
      </c>
      <c r="J17" s="74">
        <v>7</v>
      </c>
      <c r="K17" s="74">
        <v>12</v>
      </c>
      <c r="L17" s="74">
        <v>820</v>
      </c>
      <c r="M17" s="74">
        <v>109</v>
      </c>
    </row>
    <row r="18" spans="1:13" ht="23.25" customHeight="1" x14ac:dyDescent="0.15">
      <c r="A18" s="21" t="s">
        <v>215</v>
      </c>
      <c r="B18" s="83">
        <v>1221</v>
      </c>
      <c r="C18" s="74">
        <v>4</v>
      </c>
      <c r="D18" s="75" t="s">
        <v>198</v>
      </c>
      <c r="E18" s="75">
        <v>1</v>
      </c>
      <c r="F18" s="74">
        <v>78</v>
      </c>
      <c r="G18" s="74">
        <v>8</v>
      </c>
      <c r="H18" s="74">
        <v>6</v>
      </c>
      <c r="I18" s="74">
        <v>176</v>
      </c>
      <c r="J18" s="74">
        <v>4</v>
      </c>
      <c r="K18" s="74">
        <v>9</v>
      </c>
      <c r="L18" s="74">
        <v>813</v>
      </c>
      <c r="M18" s="74">
        <v>122</v>
      </c>
    </row>
    <row r="19" spans="1:13" ht="23.25" customHeight="1" x14ac:dyDescent="0.15">
      <c r="A19" s="21" t="s">
        <v>216</v>
      </c>
      <c r="B19" s="83">
        <v>1299</v>
      </c>
      <c r="C19" s="74">
        <v>1</v>
      </c>
      <c r="D19" s="75" t="s">
        <v>198</v>
      </c>
      <c r="E19" s="75" t="s">
        <v>198</v>
      </c>
      <c r="F19" s="74">
        <v>96</v>
      </c>
      <c r="G19" s="74">
        <v>16</v>
      </c>
      <c r="H19" s="74">
        <v>5</v>
      </c>
      <c r="I19" s="74">
        <v>198</v>
      </c>
      <c r="J19" s="74">
        <v>2</v>
      </c>
      <c r="K19" s="74">
        <v>9</v>
      </c>
      <c r="L19" s="74">
        <v>834</v>
      </c>
      <c r="M19" s="74">
        <v>138</v>
      </c>
    </row>
    <row r="20" spans="1:13" ht="23.25" customHeight="1" x14ac:dyDescent="0.15">
      <c r="A20" s="103" t="s">
        <v>217</v>
      </c>
      <c r="B20" s="84">
        <v>1368</v>
      </c>
      <c r="C20" s="85">
        <v>3</v>
      </c>
      <c r="D20" s="86" t="s">
        <v>198</v>
      </c>
      <c r="E20" s="86">
        <v>3</v>
      </c>
      <c r="F20" s="85">
        <v>100</v>
      </c>
      <c r="G20" s="85">
        <v>8</v>
      </c>
      <c r="H20" s="85">
        <v>3</v>
      </c>
      <c r="I20" s="85">
        <v>221</v>
      </c>
      <c r="J20" s="85">
        <v>3</v>
      </c>
      <c r="K20" s="85">
        <v>7</v>
      </c>
      <c r="L20" s="85">
        <v>885</v>
      </c>
      <c r="M20" s="85">
        <v>135</v>
      </c>
    </row>
    <row r="21" spans="1:13" ht="18" customHeight="1" x14ac:dyDescent="0.15">
      <c r="A21" s="66" t="s">
        <v>118</v>
      </c>
    </row>
  </sheetData>
  <sheetProtection formatCells="0" selectLockedCells="1"/>
  <mergeCells count="1">
    <mergeCell ref="A1:M1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0"/>
  <sheetViews>
    <sheetView zoomScaleNormal="100" workbookViewId="0">
      <selection sqref="A1:J1"/>
    </sheetView>
  </sheetViews>
  <sheetFormatPr defaultColWidth="9" defaultRowHeight="12" x14ac:dyDescent="0.15"/>
  <cols>
    <col min="1" max="1" width="12.25" style="24" customWidth="1"/>
    <col min="2" max="2" width="7.625" style="24" customWidth="1"/>
    <col min="3" max="3" width="8.75" style="24" customWidth="1"/>
    <col min="4" max="4" width="9.25" style="24" customWidth="1"/>
    <col min="5" max="5" width="10.875" style="24" customWidth="1"/>
    <col min="6" max="10" width="7.625" style="24" customWidth="1"/>
    <col min="11" max="16384" width="9" style="24"/>
  </cols>
  <sheetData>
    <row r="1" spans="1:10" ht="18.75" x14ac:dyDescent="0.15">
      <c r="A1" s="174" t="s">
        <v>157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10" ht="18.75" customHeight="1" x14ac:dyDescent="0.15">
      <c r="J2" s="38" t="s">
        <v>15</v>
      </c>
    </row>
    <row r="3" spans="1:10" ht="18.75" customHeight="1" x14ac:dyDescent="0.15">
      <c r="A3" s="175" t="s">
        <v>16</v>
      </c>
      <c r="B3" s="177" t="s">
        <v>17</v>
      </c>
      <c r="C3" s="179" t="s">
        <v>115</v>
      </c>
      <c r="D3" s="181" t="s">
        <v>20</v>
      </c>
      <c r="E3" s="177" t="s">
        <v>18</v>
      </c>
      <c r="F3" s="177" t="s">
        <v>23</v>
      </c>
      <c r="G3" s="177"/>
      <c r="H3" s="181" t="s">
        <v>24</v>
      </c>
      <c r="I3" s="177" t="s">
        <v>25</v>
      </c>
      <c r="J3" s="182" t="s">
        <v>19</v>
      </c>
    </row>
    <row r="4" spans="1:10" ht="31.7" customHeight="1" x14ac:dyDescent="0.15">
      <c r="A4" s="176"/>
      <c r="B4" s="178"/>
      <c r="C4" s="180"/>
      <c r="D4" s="178"/>
      <c r="E4" s="178"/>
      <c r="F4" s="76" t="s">
        <v>21</v>
      </c>
      <c r="G4" s="76" t="s">
        <v>22</v>
      </c>
      <c r="H4" s="178"/>
      <c r="I4" s="178"/>
      <c r="J4" s="183"/>
    </row>
    <row r="5" spans="1:10" ht="25.5" customHeight="1" x14ac:dyDescent="0.15">
      <c r="A5" s="19" t="s">
        <v>224</v>
      </c>
      <c r="B5" s="77">
        <v>53</v>
      </c>
      <c r="C5" s="78">
        <v>1244</v>
      </c>
      <c r="D5" s="78">
        <v>79</v>
      </c>
      <c r="E5" s="78">
        <v>6652</v>
      </c>
      <c r="F5" s="78">
        <v>1033</v>
      </c>
      <c r="G5" s="78">
        <v>112</v>
      </c>
      <c r="H5" s="78">
        <v>5</v>
      </c>
      <c r="I5" s="78">
        <v>98</v>
      </c>
      <c r="J5" s="78">
        <v>104</v>
      </c>
    </row>
    <row r="6" spans="1:10" ht="25.5" customHeight="1" x14ac:dyDescent="0.15">
      <c r="A6" s="19" t="s">
        <v>204</v>
      </c>
      <c r="B6" s="77">
        <v>53</v>
      </c>
      <c r="C6" s="78">
        <v>1242</v>
      </c>
      <c r="D6" s="78">
        <v>79</v>
      </c>
      <c r="E6" s="78">
        <v>6673</v>
      </c>
      <c r="F6" s="78">
        <v>1035</v>
      </c>
      <c r="G6" s="78">
        <v>111</v>
      </c>
      <c r="H6" s="78">
        <v>5</v>
      </c>
      <c r="I6" s="78">
        <v>98</v>
      </c>
      <c r="J6" s="78">
        <v>104</v>
      </c>
    </row>
    <row r="7" spans="1:10" ht="25.5" customHeight="1" x14ac:dyDescent="0.15">
      <c r="A7" s="19" t="s">
        <v>164</v>
      </c>
      <c r="B7" s="77">
        <v>53</v>
      </c>
      <c r="C7" s="78">
        <v>1220</v>
      </c>
      <c r="D7" s="78">
        <v>77</v>
      </c>
      <c r="E7" s="78">
        <v>6686</v>
      </c>
      <c r="F7" s="78">
        <v>1034</v>
      </c>
      <c r="G7" s="78">
        <v>111</v>
      </c>
      <c r="H7" s="78">
        <v>5</v>
      </c>
      <c r="I7" s="78">
        <v>98</v>
      </c>
      <c r="J7" s="78">
        <v>104</v>
      </c>
    </row>
    <row r="8" spans="1:10" ht="25.5" customHeight="1" x14ac:dyDescent="0.15">
      <c r="A8" s="19" t="s">
        <v>166</v>
      </c>
      <c r="B8" s="77">
        <v>53</v>
      </c>
      <c r="C8" s="78">
        <v>1222</v>
      </c>
      <c r="D8" s="78">
        <v>77</v>
      </c>
      <c r="E8" s="78">
        <v>6704</v>
      </c>
      <c r="F8" s="78">
        <v>1034</v>
      </c>
      <c r="G8" s="78">
        <v>110</v>
      </c>
      <c r="H8" s="78">
        <v>5</v>
      </c>
      <c r="I8" s="78">
        <v>98</v>
      </c>
      <c r="J8" s="78">
        <v>104</v>
      </c>
    </row>
    <row r="9" spans="1:10" ht="25.5" customHeight="1" x14ac:dyDescent="0.15">
      <c r="A9" s="142" t="s">
        <v>225</v>
      </c>
      <c r="B9" s="134">
        <v>53</v>
      </c>
      <c r="C9" s="135">
        <v>1168</v>
      </c>
      <c r="D9" s="135">
        <v>77</v>
      </c>
      <c r="E9" s="135">
        <v>6722</v>
      </c>
      <c r="F9" s="135">
        <v>1035</v>
      </c>
      <c r="G9" s="135">
        <v>110</v>
      </c>
      <c r="H9" s="135">
        <v>5</v>
      </c>
      <c r="I9" s="135">
        <v>98</v>
      </c>
      <c r="J9" s="135">
        <v>104</v>
      </c>
    </row>
    <row r="10" spans="1:10" ht="18" customHeight="1" x14ac:dyDescent="0.15">
      <c r="A10" s="24" t="s">
        <v>14</v>
      </c>
    </row>
  </sheetData>
  <sheetProtection formatCells="0" selectLockedCells="1"/>
  <protectedRanges>
    <protectedRange sqref="B7:J9" name="範囲1"/>
  </protectedRanges>
  <mergeCells count="10">
    <mergeCell ref="A1:J1"/>
    <mergeCell ref="A3:A4"/>
    <mergeCell ref="B3:B4"/>
    <mergeCell ref="C3:C4"/>
    <mergeCell ref="D3:D4"/>
    <mergeCell ref="E3:E4"/>
    <mergeCell ref="F3:G3"/>
    <mergeCell ref="H3:H4"/>
    <mergeCell ref="I3:I4"/>
    <mergeCell ref="J3:J4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ignoredErrors>
    <ignoredError sqref="A7:A9" numberStoredAsText="1"/>
  </ignoredErrors>
</worksheet>
</file>