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10160\Desktop\公表用\"/>
    </mc:Choice>
  </mc:AlternateContent>
  <bookViews>
    <workbookView xWindow="476" yWindow="55" windowWidth="18078" windowHeight="9903"/>
  </bookViews>
  <sheets>
    <sheet name="1(1)①②有形固定資産" sheetId="22" r:id="rId1"/>
    <sheet name="③投資及び出資" sheetId="33" r:id="rId2"/>
    <sheet name="④基金" sheetId="19" r:id="rId3"/>
    <sheet name="⑤貸付金" sheetId="20" r:id="rId4"/>
    <sheet name="⑥⑦長期延滞債権・未収金" sheetId="21" r:id="rId5"/>
    <sheet name="(2)①②③④地方債" sheetId="24" r:id="rId6"/>
    <sheet name="⑤引当金" sheetId="25" r:id="rId7"/>
    <sheet name="2(1)補助金等" sheetId="35" r:id="rId8"/>
    <sheet name="3(1)(2)財源" sheetId="34" r:id="rId9"/>
    <sheet name="4(1)資金" sheetId="31" r:id="rId10"/>
  </sheets>
  <externalReferences>
    <externalReference r:id="rId11"/>
  </externalReferences>
  <definedNames>
    <definedName name="_xlnm.Print_Area" localSheetId="8">'3(1)(2)財源'!$A$1:$G$54</definedName>
    <definedName name="_xlnm.Print_Area" localSheetId="1">③投資及び出資!$A$1:$K$62</definedName>
    <definedName name="_xlnm.Print_Titles" localSheetId="0">'1(1)①②有形固定資産'!$10:$12</definedName>
    <definedName name="_xlnm.Print_Titles" localSheetId="4">⑥⑦長期延滞債権・未収金!$4:$6</definedName>
  </definedNames>
  <calcPr calcId="162913"/>
</workbook>
</file>

<file path=xl/calcChain.xml><?xml version="1.0" encoding="utf-8"?>
<calcChain xmlns="http://schemas.openxmlformats.org/spreadsheetml/2006/main">
  <c r="E1" i="35" l="1"/>
</calcChain>
</file>

<file path=xl/sharedStrings.xml><?xml version="1.0" encoding="utf-8"?>
<sst xmlns="http://schemas.openxmlformats.org/spreadsheetml/2006/main" count="471" uniqueCount="318">
  <si>
    <t>区分</t>
  </si>
  <si>
    <t>前年度末残高_x000D_
(A)</t>
  </si>
  <si>
    <t>本年度増加額_x000D_
(B)</t>
  </si>
  <si>
    <t>本年度減少額_x000D_
(C)</t>
  </si>
  <si>
    <t>本年度末残高_x000D_
(A)+(B)-(C)_x000D_
(D)</t>
  </si>
  <si>
    <t>本年度末_x000D_
減価償却累計額_x000D_
(E)</t>
  </si>
  <si>
    <t>差引本年度末残高_x000D_
(D)-(E)_x000D_
(G)</t>
  </si>
  <si>
    <t>事業用資産</t>
  </si>
  <si>
    <t>　土地</t>
  </si>
  <si>
    <t>　立木竹</t>
  </si>
  <si>
    <t>　建物</t>
  </si>
  <si>
    <t>　工作物</t>
  </si>
  <si>
    <t>　船舶</t>
  </si>
  <si>
    <t>　浮標等</t>
  </si>
  <si>
    <t>　航空機</t>
  </si>
  <si>
    <t>　建設仮勘定</t>
  </si>
  <si>
    <t>インフラ資産</t>
  </si>
  <si>
    <t>物品</t>
  </si>
  <si>
    <t>合計</t>
  </si>
  <si>
    <t>　その他</t>
    <phoneticPr fontId="2"/>
  </si>
  <si>
    <t>　土地</t>
    <phoneticPr fontId="2"/>
  </si>
  <si>
    <t>　建物</t>
    <phoneticPr fontId="2"/>
  </si>
  <si>
    <t>　工作物</t>
    <phoneticPr fontId="2"/>
  </si>
  <si>
    <t>　建設仮勘定</t>
    <phoneticPr fontId="2"/>
  </si>
  <si>
    <t>生活インフラ・_x000D_
国土保全</t>
  </si>
  <si>
    <t>教育</t>
  </si>
  <si>
    <t>福祉</t>
  </si>
  <si>
    <t>環境衛生</t>
  </si>
  <si>
    <t>産業振興</t>
  </si>
  <si>
    <t>消防</t>
  </si>
  <si>
    <t>総務</t>
  </si>
  <si>
    <t>　その他</t>
    <phoneticPr fontId="2"/>
  </si>
  <si>
    <t>　土地</t>
    <phoneticPr fontId="2"/>
  </si>
  <si>
    <t>　建物</t>
    <phoneticPr fontId="2"/>
  </si>
  <si>
    <t>　工作物</t>
    <phoneticPr fontId="2"/>
  </si>
  <si>
    <t>附属明細書</t>
    <rPh sb="0" eb="2">
      <t>フゾク</t>
    </rPh>
    <rPh sb="2" eb="5">
      <t>メイサイショ</t>
    </rPh>
    <phoneticPr fontId="2"/>
  </si>
  <si>
    <t>1．貸借対照表の内容に関する明細</t>
    <rPh sb="2" eb="4">
      <t>タイシャク</t>
    </rPh>
    <rPh sb="4" eb="7">
      <t>タイショウヒョウ</t>
    </rPh>
    <rPh sb="8" eb="10">
      <t>ナイヨウ</t>
    </rPh>
    <rPh sb="11" eb="12">
      <t>カン</t>
    </rPh>
    <rPh sb="14" eb="16">
      <t>メイサイ</t>
    </rPh>
    <phoneticPr fontId="2"/>
  </si>
  <si>
    <t xml:space="preserve"> ①有形固定資産の明細</t>
    <rPh sb="2" eb="4">
      <t>ユウケイ</t>
    </rPh>
    <rPh sb="4" eb="6">
      <t>コテイ</t>
    </rPh>
    <rPh sb="6" eb="8">
      <t>シサン</t>
    </rPh>
    <rPh sb="9" eb="11">
      <t>メイサイ</t>
    </rPh>
    <phoneticPr fontId="2"/>
  </si>
  <si>
    <t xml:space="preserve"> ②有形固定資産の行政目的別明細</t>
    <rPh sb="2" eb="4">
      <t>ユウケイ</t>
    </rPh>
    <rPh sb="4" eb="6">
      <t>コテイ</t>
    </rPh>
    <rPh sb="6" eb="8">
      <t>シサン</t>
    </rPh>
    <rPh sb="9" eb="11">
      <t>ギョウセイ</t>
    </rPh>
    <rPh sb="11" eb="13">
      <t>モクテキ</t>
    </rPh>
    <rPh sb="13" eb="14">
      <t>ベツ</t>
    </rPh>
    <rPh sb="14" eb="16">
      <t>メイサイ</t>
    </rPh>
    <phoneticPr fontId="2"/>
  </si>
  <si>
    <t>　建設仮勘定</t>
    <phoneticPr fontId="2"/>
  </si>
  <si>
    <t>(1)資産項目の明細</t>
    <rPh sb="3" eb="5">
      <t>シサン</t>
    </rPh>
    <rPh sb="5" eb="7">
      <t>コウモク</t>
    </rPh>
    <rPh sb="8" eb="10">
      <t>メイサイ</t>
    </rPh>
    <phoneticPr fontId="2"/>
  </si>
  <si>
    <t>種類</t>
  </si>
  <si>
    <t>現金預金</t>
  </si>
  <si>
    <t>有価証券</t>
  </si>
  <si>
    <t>土地</t>
  </si>
  <si>
    <t>その他</t>
  </si>
  <si>
    <t>合計_x000D_
(貸借対照表計上額)</t>
  </si>
  <si>
    <t>(参考)財産に関する_x000D_
調書記載額</t>
  </si>
  <si>
    <t>財政調整基金</t>
  </si>
  <si>
    <t>土地開発基金</t>
  </si>
  <si>
    <t>教育振興基金</t>
  </si>
  <si>
    <t>小・中学校読書活動振興基金</t>
  </si>
  <si>
    <t>文化振興基金</t>
  </si>
  <si>
    <t>体育振興基金</t>
  </si>
  <si>
    <t>福祉振興基金</t>
  </si>
  <si>
    <t>司文庫基金</t>
  </si>
  <si>
    <t>減債基金</t>
  </si>
  <si>
    <t>河原福祉基金</t>
  </si>
  <si>
    <t>環境活動振興基金</t>
  </si>
  <si>
    <t>市民協働推進基金</t>
  </si>
  <si>
    <t>地域公共交通活性化基金</t>
  </si>
  <si>
    <t>ふるさと基金</t>
  </si>
  <si>
    <t>⑤貸付金の明細</t>
    <phoneticPr fontId="2"/>
  </si>
  <si>
    <t>相手先名または種別</t>
  </si>
  <si>
    <t>長期貸付金</t>
  </si>
  <si>
    <t>短期貸付金</t>
  </si>
  <si>
    <t>(参考)_x000D_
貸付金計</t>
  </si>
  <si>
    <t>貸借対照表計上額</t>
  </si>
  <si>
    <t>徴収不能引当金_x000D_
計上額</t>
  </si>
  <si>
    <t>　母子福祉資金貸付金</t>
    <rPh sb="1" eb="3">
      <t>ボシ</t>
    </rPh>
    <rPh sb="3" eb="5">
      <t>フクシ</t>
    </rPh>
    <rPh sb="5" eb="7">
      <t>シキン</t>
    </rPh>
    <rPh sb="7" eb="9">
      <t>カシツケ</t>
    </rPh>
    <rPh sb="9" eb="10">
      <t>キン</t>
    </rPh>
    <phoneticPr fontId="2"/>
  </si>
  <si>
    <t>(単位：千円)</t>
    <rPh sb="4" eb="5">
      <t>セン</t>
    </rPh>
    <rPh sb="5" eb="6">
      <t>エン</t>
    </rPh>
    <phoneticPr fontId="2"/>
  </si>
  <si>
    <t>徴収不能引当金計上額</t>
  </si>
  <si>
    <t>小計</t>
  </si>
  <si>
    <t>（単位：千円）</t>
    <rPh sb="4" eb="5">
      <t>セン</t>
    </rPh>
    <phoneticPr fontId="2"/>
  </si>
  <si>
    <t>⑦未収金の明細</t>
    <phoneticPr fontId="2"/>
  </si>
  <si>
    <t>④基金の明細</t>
    <phoneticPr fontId="2"/>
  </si>
  <si>
    <t>⑥長期延滞債権の明細</t>
    <phoneticPr fontId="2"/>
  </si>
  <si>
    <t>地方債等残高</t>
  </si>
  <si>
    <t>政府資金</t>
  </si>
  <si>
    <t>地方公共団体_x000D_
金融機構</t>
  </si>
  <si>
    <t>市中銀行</t>
  </si>
  <si>
    <t>その他の_x000D_
金融機関</t>
  </si>
  <si>
    <t>うち1年内償還予定</t>
  </si>
  <si>
    <t>うち共同発行債</t>
  </si>
  <si>
    <t>うち住民公募債</t>
  </si>
  <si>
    <t>【通常分】</t>
  </si>
  <si>
    <t>　一般公共事業</t>
  </si>
  <si>
    <t>　公営住宅建設</t>
  </si>
  <si>
    <t>　災害復旧</t>
  </si>
  <si>
    <t>　教育・福祉施設</t>
  </si>
  <si>
    <t>　一般単独事業</t>
  </si>
  <si>
    <t>　その他</t>
  </si>
  <si>
    <t>【特別分】</t>
  </si>
  <si>
    <t>　臨時財政対策債</t>
  </si>
  <si>
    <t>　減税補てん債</t>
  </si>
  <si>
    <t>　退職手当債</t>
  </si>
  <si>
    <t>　合計</t>
  </si>
  <si>
    <t>(2)負債項目の明細</t>
    <rPh sb="3" eb="5">
      <t>フサイ</t>
    </rPh>
    <rPh sb="5" eb="7">
      <t>コウモク</t>
    </rPh>
    <rPh sb="8" eb="10">
      <t>メイサイ</t>
    </rPh>
    <phoneticPr fontId="2"/>
  </si>
  <si>
    <t>前年度末残高</t>
  </si>
  <si>
    <t>本年度増加額</t>
  </si>
  <si>
    <t>本年度減少額</t>
  </si>
  <si>
    <t>本年度末残高</t>
  </si>
  <si>
    <t>目的使用</t>
  </si>
  <si>
    <t>⑤引当金の明細</t>
    <phoneticPr fontId="2"/>
  </si>
  <si>
    <t>名称</t>
  </si>
  <si>
    <t>相手先</t>
  </si>
  <si>
    <t>金額</t>
  </si>
  <si>
    <t>支出目的</t>
  </si>
  <si>
    <t>他団体への公共施設等整備補助金等
（所有外資産分）</t>
    <rPh sb="0" eb="1">
      <t>タ</t>
    </rPh>
    <rPh sb="1" eb="3">
      <t>ダンタイ</t>
    </rPh>
    <rPh sb="5" eb="7">
      <t>コウキョウ</t>
    </rPh>
    <rPh sb="7" eb="9">
      <t>シセツ</t>
    </rPh>
    <rPh sb="9" eb="10">
      <t>トウ</t>
    </rPh>
    <rPh sb="10" eb="12">
      <t>セイビ</t>
    </rPh>
    <rPh sb="12" eb="15">
      <t>ホジョキン</t>
    </rPh>
    <rPh sb="15" eb="16">
      <t>トウ</t>
    </rPh>
    <rPh sb="18" eb="20">
      <t>ショユウ</t>
    </rPh>
    <rPh sb="20" eb="21">
      <t>ソト</t>
    </rPh>
    <rPh sb="21" eb="23">
      <t>シサン</t>
    </rPh>
    <rPh sb="23" eb="24">
      <t>ブン</t>
    </rPh>
    <phoneticPr fontId="2"/>
  </si>
  <si>
    <t>その他</t>
    <rPh sb="2" eb="3">
      <t>タ</t>
    </rPh>
    <phoneticPr fontId="2"/>
  </si>
  <si>
    <t>計</t>
  </si>
  <si>
    <t>その他の補助金等</t>
  </si>
  <si>
    <t>(1)補助金等の明細</t>
    <phoneticPr fontId="2"/>
  </si>
  <si>
    <t>２.行政コスト計算書の内容に関する明細</t>
    <rPh sb="2" eb="4">
      <t>ギョウセイ</t>
    </rPh>
    <rPh sb="7" eb="10">
      <t>ケイサンショ</t>
    </rPh>
    <rPh sb="11" eb="13">
      <t>ナイヨウ</t>
    </rPh>
    <rPh sb="14" eb="15">
      <t>カン</t>
    </rPh>
    <rPh sb="17" eb="19">
      <t>メイサイ</t>
    </rPh>
    <phoneticPr fontId="2"/>
  </si>
  <si>
    <t>会計</t>
  </si>
  <si>
    <t>財源の内容</t>
  </si>
  <si>
    <t>税収等</t>
  </si>
  <si>
    <t>市税</t>
    <rPh sb="0" eb="1">
      <t>シ</t>
    </rPh>
    <rPh sb="1" eb="2">
      <t>ゼイ</t>
    </rPh>
    <phoneticPr fontId="2"/>
  </si>
  <si>
    <t>地方譲与税</t>
    <rPh sb="0" eb="2">
      <t>チホウ</t>
    </rPh>
    <rPh sb="2" eb="4">
      <t>ジョウヨ</t>
    </rPh>
    <rPh sb="4" eb="5">
      <t>ゼイ</t>
    </rPh>
    <phoneticPr fontId="2"/>
  </si>
  <si>
    <t>地方消費税交付金</t>
    <rPh sb="0" eb="2">
      <t>チホウ</t>
    </rPh>
    <rPh sb="2" eb="5">
      <t>ショウヒゼイ</t>
    </rPh>
    <rPh sb="5" eb="8">
      <t>コウフキン</t>
    </rPh>
    <phoneticPr fontId="2"/>
  </si>
  <si>
    <t>地方交付税</t>
    <rPh sb="0" eb="2">
      <t>チホウ</t>
    </rPh>
    <rPh sb="2" eb="5">
      <t>コウフゼイ</t>
    </rPh>
    <phoneticPr fontId="2"/>
  </si>
  <si>
    <t>分担金及び負担金</t>
    <rPh sb="0" eb="3">
      <t>ブンタンキン</t>
    </rPh>
    <rPh sb="3" eb="4">
      <t>オヨ</t>
    </rPh>
    <rPh sb="5" eb="7">
      <t>フタン</t>
    </rPh>
    <rPh sb="7" eb="8">
      <t>キン</t>
    </rPh>
    <phoneticPr fontId="2"/>
  </si>
  <si>
    <t>国県等補助金</t>
  </si>
  <si>
    <t>資本的_x000D_
補助金</t>
  </si>
  <si>
    <t>国庫支出金</t>
    <rPh sb="0" eb="2">
      <t>コッコ</t>
    </rPh>
    <rPh sb="2" eb="5">
      <t>シシュツキン</t>
    </rPh>
    <phoneticPr fontId="2"/>
  </si>
  <si>
    <t>県支出金</t>
    <rPh sb="0" eb="1">
      <t>ケン</t>
    </rPh>
    <rPh sb="1" eb="4">
      <t>シシュツキン</t>
    </rPh>
    <phoneticPr fontId="2"/>
  </si>
  <si>
    <t>経常的_x000D_
補助金</t>
  </si>
  <si>
    <t>計</t>
    <phoneticPr fontId="2"/>
  </si>
  <si>
    <t>内訳</t>
  </si>
  <si>
    <t>純行政コスト</t>
  </si>
  <si>
    <t>有形固定資産等の増加</t>
  </si>
  <si>
    <t>貸付金・基金等の増加</t>
  </si>
  <si>
    <t>(1)財源の明細</t>
    <rPh sb="3" eb="5">
      <t>ザイゲン</t>
    </rPh>
    <rPh sb="6" eb="8">
      <t>メイサイ</t>
    </rPh>
    <phoneticPr fontId="2"/>
  </si>
  <si>
    <t>(2)財源情報の明細</t>
    <rPh sb="3" eb="5">
      <t>ザイゲン</t>
    </rPh>
    <rPh sb="5" eb="7">
      <t>ジョウホウ</t>
    </rPh>
    <rPh sb="8" eb="10">
      <t>メイサイ</t>
    </rPh>
    <phoneticPr fontId="2"/>
  </si>
  <si>
    <t>要求払預金</t>
    <rPh sb="0" eb="2">
      <t>ヨウキュウ</t>
    </rPh>
    <rPh sb="2" eb="3">
      <t>バラ</t>
    </rPh>
    <rPh sb="3" eb="5">
      <t>ヨキン</t>
    </rPh>
    <phoneticPr fontId="2"/>
  </si>
  <si>
    <t>会計：一般会計等</t>
    <rPh sb="0" eb="2">
      <t>カイケイ</t>
    </rPh>
    <rPh sb="3" eb="5">
      <t>イッパン</t>
    </rPh>
    <rPh sb="5" eb="7">
      <t>カイケイ</t>
    </rPh>
    <rPh sb="7" eb="8">
      <t>トウ</t>
    </rPh>
    <phoneticPr fontId="2"/>
  </si>
  <si>
    <t>1.5%以下</t>
  </si>
  <si>
    <t>1.5%超_x000D_
2.0%以下</t>
  </si>
  <si>
    <t>2.0%超_x000D_
2.5%以下</t>
  </si>
  <si>
    <t>2.5%超_x000D_
3.0%以下</t>
  </si>
  <si>
    <t>3.0%超_x000D_
3.5%以下</t>
  </si>
  <si>
    <t>3.5%超_x000D_
4.0%以下</t>
  </si>
  <si>
    <t>4.0%超</t>
  </si>
  <si>
    <t>無利子</t>
    <rPh sb="0" eb="3">
      <t>ムリシ</t>
    </rPh>
    <phoneticPr fontId="2"/>
  </si>
  <si>
    <t>(参考)_x000D_
加重平均_x000D_
利率</t>
  </si>
  <si>
    <t>1年以内</t>
  </si>
  <si>
    <t>1年超_x000D_
2年以内</t>
  </si>
  <si>
    <t>2年超_x000D_
3年以内</t>
  </si>
  <si>
    <t>3年超_x000D_
4年以内</t>
  </si>
  <si>
    <t>4年超_x000D_
5年以内</t>
  </si>
  <si>
    <t>5年超_x000D_
10年以内</t>
  </si>
  <si>
    <t>10年超_x000D_
15年以内</t>
  </si>
  <si>
    <t>15年超_x000D_
20年以内</t>
  </si>
  <si>
    <t>20年超</t>
  </si>
  <si>
    <t>市場価格のあるもの</t>
  </si>
  <si>
    <t>銘柄名</t>
  </si>
  <si>
    <t>相手先名</t>
  </si>
  <si>
    <t>市場公募債</t>
    <rPh sb="0" eb="2">
      <t>シジョウ</t>
    </rPh>
    <phoneticPr fontId="2"/>
  </si>
  <si>
    <t xml:space="preserve"> ①地方債（借入先別）の明細</t>
    <rPh sb="2" eb="5">
      <t>チホウサイ</t>
    </rPh>
    <rPh sb="6" eb="8">
      <t>カリイレ</t>
    </rPh>
    <rPh sb="8" eb="9">
      <t>サキ</t>
    </rPh>
    <rPh sb="9" eb="10">
      <t>ベツ</t>
    </rPh>
    <rPh sb="12" eb="14">
      <t>メイサイ</t>
    </rPh>
    <phoneticPr fontId="2"/>
  </si>
  <si>
    <t xml:space="preserve"> ②地方債（利率別）の明細</t>
    <rPh sb="2" eb="5">
      <t>チホウサイ</t>
    </rPh>
    <rPh sb="6" eb="8">
      <t>リリツ</t>
    </rPh>
    <rPh sb="8" eb="9">
      <t>ベツ</t>
    </rPh>
    <rPh sb="11" eb="13">
      <t>メイサイ</t>
    </rPh>
    <phoneticPr fontId="2"/>
  </si>
  <si>
    <t xml:space="preserve"> ③地方債（返済期間別）の明細</t>
    <rPh sb="2" eb="5">
      <t>チホウサイ</t>
    </rPh>
    <rPh sb="6" eb="8">
      <t>ヘンサイ</t>
    </rPh>
    <rPh sb="8" eb="10">
      <t>キカン</t>
    </rPh>
    <rPh sb="10" eb="11">
      <t>ベツ</t>
    </rPh>
    <rPh sb="13" eb="15">
      <t>メイサイ</t>
    </rPh>
    <phoneticPr fontId="2"/>
  </si>
  <si>
    <t>特定の契約条項が_x000D_
付された地方債等残高</t>
  </si>
  <si>
    <t>契約条項の概要</t>
  </si>
  <si>
    <t>-</t>
    <phoneticPr fontId="2"/>
  </si>
  <si>
    <t xml:space="preserve"> ④特定の契約条項が付された地方債等の概要</t>
    <rPh sb="2" eb="4">
      <t>トクテイ</t>
    </rPh>
    <rPh sb="5" eb="7">
      <t>ケイヤク</t>
    </rPh>
    <rPh sb="7" eb="9">
      <t>ジョウコウ</t>
    </rPh>
    <rPh sb="10" eb="11">
      <t>フ</t>
    </rPh>
    <rPh sb="14" eb="18">
      <t>チホウサイナド</t>
    </rPh>
    <rPh sb="19" eb="21">
      <t>ガイヨウ</t>
    </rPh>
    <phoneticPr fontId="2"/>
  </si>
  <si>
    <t>(1)資金の明細</t>
    <rPh sb="3" eb="5">
      <t>シキン</t>
    </rPh>
    <rPh sb="6" eb="8">
      <t>メイサイ</t>
    </rPh>
    <phoneticPr fontId="2"/>
  </si>
  <si>
    <t>４．資金収支計算書の内訳に関する明細</t>
    <rPh sb="2" eb="4">
      <t>シキン</t>
    </rPh>
    <rPh sb="4" eb="6">
      <t>シュウシ</t>
    </rPh>
    <rPh sb="6" eb="9">
      <t>ケイサンショ</t>
    </rPh>
    <rPh sb="10" eb="12">
      <t>ウチワケ</t>
    </rPh>
    <rPh sb="13" eb="14">
      <t>カン</t>
    </rPh>
    <rPh sb="16" eb="18">
      <t>メイサイ</t>
    </rPh>
    <phoneticPr fontId="2"/>
  </si>
  <si>
    <t>３．純資産変動計算書の内容に関する明細</t>
    <rPh sb="2" eb="5">
      <t>ジュンシサン</t>
    </rPh>
    <rPh sb="5" eb="7">
      <t>ヘンドウ</t>
    </rPh>
    <rPh sb="7" eb="10">
      <t>ケイサンショ</t>
    </rPh>
    <rPh sb="11" eb="13">
      <t>ナイヨウ</t>
    </rPh>
    <rPh sb="14" eb="15">
      <t>カン</t>
    </rPh>
    <rPh sb="17" eb="19">
      <t>メイサイ</t>
    </rPh>
    <phoneticPr fontId="2"/>
  </si>
  <si>
    <t>本年度償却額_x000D_
(F)</t>
    <phoneticPr fontId="2"/>
  </si>
  <si>
    <t>地方債</t>
    <phoneticPr fontId="2"/>
  </si>
  <si>
    <t>特別会計</t>
    <rPh sb="0" eb="2">
      <t>トクベツ</t>
    </rPh>
    <phoneticPr fontId="2"/>
  </si>
  <si>
    <t>他会計繰入金</t>
    <rPh sb="0" eb="1">
      <t>タ</t>
    </rPh>
    <rPh sb="1" eb="3">
      <t>カイケイ</t>
    </rPh>
    <rPh sb="3" eb="5">
      <t>クリイレ</t>
    </rPh>
    <rPh sb="5" eb="6">
      <t>キン</t>
    </rPh>
    <phoneticPr fontId="2"/>
  </si>
  <si>
    <t>単純合計</t>
    <rPh sb="0" eb="2">
      <t>タンジュン</t>
    </rPh>
    <rPh sb="2" eb="4">
      <t>ゴウケイ</t>
    </rPh>
    <phoneticPr fontId="2"/>
  </si>
  <si>
    <t>国県等補助金</t>
    <phoneticPr fontId="2"/>
  </si>
  <si>
    <t>相殺消去</t>
    <rPh sb="0" eb="2">
      <t>ソウサイ</t>
    </rPh>
    <rPh sb="2" eb="4">
      <t>ショウキョ</t>
    </rPh>
    <phoneticPr fontId="2"/>
  </si>
  <si>
    <t>合計</t>
    <rPh sb="0" eb="2">
      <t>ゴウケイ</t>
    </rPh>
    <phoneticPr fontId="2"/>
  </si>
  <si>
    <t>一般会計</t>
    <phoneticPr fontId="2"/>
  </si>
  <si>
    <t>※市場価格に著しい下落がみられないため、貸借対照表計上額は償却原価法（定額法）により算出</t>
    <rPh sb="1" eb="3">
      <t>シジョウ</t>
    </rPh>
    <rPh sb="3" eb="5">
      <t>カカク</t>
    </rPh>
    <rPh sb="6" eb="7">
      <t>イチジル</t>
    </rPh>
    <rPh sb="9" eb="11">
      <t>ゲラク</t>
    </rPh>
    <rPh sb="20" eb="22">
      <t>タイシャク</t>
    </rPh>
    <rPh sb="22" eb="25">
      <t>タイショウヒョウ</t>
    </rPh>
    <rPh sb="25" eb="27">
      <t>ケイジョウ</t>
    </rPh>
    <rPh sb="27" eb="28">
      <t>ガク</t>
    </rPh>
    <rPh sb="29" eb="31">
      <t>ショウキャク</t>
    </rPh>
    <rPh sb="31" eb="33">
      <t>ゲンカ</t>
    </rPh>
    <rPh sb="33" eb="34">
      <t>ホウ</t>
    </rPh>
    <rPh sb="35" eb="37">
      <t>テイガク</t>
    </rPh>
    <rPh sb="37" eb="38">
      <t>ホウ</t>
    </rPh>
    <rPh sb="42" eb="44">
      <t>サンシュツ</t>
    </rPh>
    <phoneticPr fontId="2"/>
  </si>
  <si>
    <t>(単位：千円)</t>
    <rPh sb="4" eb="6">
      <t>センエン</t>
    </rPh>
    <phoneticPr fontId="2"/>
  </si>
  <si>
    <t>③投資及び出資の明細</t>
    <rPh sb="1" eb="3">
      <t>トウシ</t>
    </rPh>
    <rPh sb="3" eb="4">
      <t>オヨ</t>
    </rPh>
    <rPh sb="5" eb="7">
      <t>シュッシ</t>
    </rPh>
    <rPh sb="8" eb="10">
      <t>メイサイ</t>
    </rPh>
    <phoneticPr fontId="2"/>
  </si>
  <si>
    <t>会計：一般会計等</t>
    <rPh sb="0" eb="2">
      <t>カイケイ</t>
    </rPh>
    <rPh sb="3" eb="5">
      <t>イッパン</t>
    </rPh>
    <rPh sb="5" eb="7">
      <t>カイケイ</t>
    </rPh>
    <rPh sb="7" eb="8">
      <t>ナド</t>
    </rPh>
    <phoneticPr fontId="2"/>
  </si>
  <si>
    <t>出資金額_x000D_
(貸借対照表計上額)_x000D_</t>
    <phoneticPr fontId="2"/>
  </si>
  <si>
    <t>資産_x000D_</t>
    <phoneticPr fontId="2"/>
  </si>
  <si>
    <t>負債_x000D_</t>
    <phoneticPr fontId="2"/>
  </si>
  <si>
    <t>純資産額_x000D_</t>
    <phoneticPr fontId="2"/>
  </si>
  <si>
    <t>資本金_x000D_</t>
    <phoneticPr fontId="2"/>
  </si>
  <si>
    <t>出資割合(%)_x000D_</t>
    <phoneticPr fontId="2"/>
  </si>
  <si>
    <t>実質価額_x000D_</t>
    <phoneticPr fontId="2"/>
  </si>
  <si>
    <t>投資損失引当金_x000D_
計上額_x000D_</t>
    <phoneticPr fontId="2"/>
  </si>
  <si>
    <t>出資金額_x000D_</t>
    <phoneticPr fontId="2"/>
  </si>
  <si>
    <t>資産_x000D_</t>
    <phoneticPr fontId="2"/>
  </si>
  <si>
    <t>出資割合(%)_x000D_</t>
    <phoneticPr fontId="2"/>
  </si>
  <si>
    <t>強制評価減_x000D_</t>
    <phoneticPr fontId="2"/>
  </si>
  <si>
    <t>貸借対照表計上額_x000D_</t>
    <phoneticPr fontId="2"/>
  </si>
  <si>
    <t>市場価格のないもののうち連結対象団体（会計）に対するもの</t>
    <rPh sb="19" eb="21">
      <t>カイケイ</t>
    </rPh>
    <phoneticPr fontId="2"/>
  </si>
  <si>
    <t>市場価格のないもののうち連結対象団体（会計）以外に対するもの</t>
    <rPh sb="19" eb="21">
      <t>カイケイ</t>
    </rPh>
    <phoneticPr fontId="2"/>
  </si>
  <si>
    <t>※「出資割合」は、対象団体における減資や資本金組入等により、資本金に対する出資金額の割合と一致しない場合があります</t>
    <rPh sb="2" eb="4">
      <t>シュッシ</t>
    </rPh>
    <rPh sb="4" eb="6">
      <t>ワリアイ</t>
    </rPh>
    <rPh sb="9" eb="11">
      <t>タイショウ</t>
    </rPh>
    <rPh sb="11" eb="13">
      <t>ダンタイ</t>
    </rPh>
    <rPh sb="17" eb="19">
      <t>ゲンシ</t>
    </rPh>
    <rPh sb="20" eb="23">
      <t>シホンキン</t>
    </rPh>
    <rPh sb="23" eb="24">
      <t>クミ</t>
    </rPh>
    <rPh sb="24" eb="25">
      <t>イ</t>
    </rPh>
    <rPh sb="25" eb="26">
      <t>ナド</t>
    </rPh>
    <rPh sb="30" eb="33">
      <t>シホンキン</t>
    </rPh>
    <rPh sb="34" eb="35">
      <t>タイ</t>
    </rPh>
    <rPh sb="37" eb="39">
      <t>シュッシ</t>
    </rPh>
    <rPh sb="39" eb="41">
      <t>キンガク</t>
    </rPh>
    <rPh sb="42" eb="44">
      <t>ワリアイ</t>
    </rPh>
    <rPh sb="45" eb="47">
      <t>イッチ</t>
    </rPh>
    <rPh sb="50" eb="52">
      <t>バアイ</t>
    </rPh>
    <phoneticPr fontId="2"/>
  </si>
  <si>
    <t>株数・口数など_x000D_
(A)</t>
  </si>
  <si>
    <t>時価単価_x000D_
(B)</t>
  </si>
  <si>
    <t>貸借対照表計上額_x000D_
(A) X (B)_x000D_
(C)</t>
  </si>
  <si>
    <t>取得単価_x000D_
(D)</t>
  </si>
  <si>
    <t>取得原価_x000D_
(A) X (D)_x000D_
(E)</t>
  </si>
  <si>
    <t>評価差額_x000D_
(C) - (E)_x000D_
(F)</t>
  </si>
  <si>
    <t>-</t>
  </si>
  <si>
    <t>公共施設等整備基金</t>
  </si>
  <si>
    <t>つつじが丘校区地域振興基金</t>
  </si>
  <si>
    <t>　 地域総合整備資金貸付金</t>
    <rPh sb="2" eb="4">
      <t>チイキ</t>
    </rPh>
    <rPh sb="4" eb="6">
      <t>ソウゴウ</t>
    </rPh>
    <rPh sb="6" eb="8">
      <t>セイビ</t>
    </rPh>
    <rPh sb="8" eb="10">
      <t>シキン</t>
    </rPh>
    <rPh sb="10" eb="12">
      <t>カシツケ</t>
    </rPh>
    <rPh sb="12" eb="13">
      <t>キン</t>
    </rPh>
    <phoneticPr fontId="2"/>
  </si>
  <si>
    <t>星野眞吾・高畑郁子美術振興基金</t>
  </si>
  <si>
    <t>森林環境譲与税基金</t>
  </si>
  <si>
    <t>丸山薫現代詩振興基金</t>
  </si>
  <si>
    <t>【貸付金】
その他の貸付金</t>
    <rPh sb="8" eb="9">
      <t>タ</t>
    </rPh>
    <rPh sb="10" eb="12">
      <t>カシツケ</t>
    </rPh>
    <rPh sb="12" eb="13">
      <t>キン</t>
    </rPh>
    <phoneticPr fontId="3"/>
  </si>
  <si>
    <t>　　夏期・越年資金等貸付金</t>
  </si>
  <si>
    <t>　　生活資金一時貸付金</t>
  </si>
  <si>
    <t>　　母子父子寡婦福祉資金貸付金元金収入</t>
  </si>
  <si>
    <t>【未収金】
税等未収金</t>
  </si>
  <si>
    <t>　　個人市民税</t>
  </si>
  <si>
    <t>　　法人市民税</t>
  </si>
  <si>
    <t>　　固定資産税</t>
  </si>
  <si>
    <t>　　軽自動車税</t>
  </si>
  <si>
    <t>　　都市計画税</t>
  </si>
  <si>
    <t>　　法人保育所保護者負担保育料</t>
  </si>
  <si>
    <t>　　その他</t>
    <rPh sb="4" eb="5">
      <t>タ</t>
    </rPh>
    <phoneticPr fontId="3"/>
  </si>
  <si>
    <t>その他の未収金</t>
    <rPh sb="2" eb="3">
      <t>タ</t>
    </rPh>
    <rPh sb="4" eb="7">
      <t>ミシュウキン</t>
    </rPh>
    <phoneticPr fontId="3"/>
  </si>
  <si>
    <t>　　住宅使用料</t>
  </si>
  <si>
    <t>　　扶助費返還金収入</t>
  </si>
  <si>
    <t>　　市営住宅使用損害金等収入</t>
  </si>
  <si>
    <t>　　その他</t>
  </si>
  <si>
    <t>その他の未収金　</t>
  </si>
  <si>
    <t>退職手当引当金</t>
  </si>
  <si>
    <t>損失補償等引当金</t>
  </si>
  <si>
    <t>賞与等引当金</t>
  </si>
  <si>
    <t>年度：令和２年度　　</t>
    <rPh sb="0" eb="2">
      <t>ネンド</t>
    </rPh>
    <rPh sb="3" eb="4">
      <t>レイ</t>
    </rPh>
    <rPh sb="4" eb="5">
      <t>ワ</t>
    </rPh>
    <rPh sb="6" eb="8">
      <t>ネンド</t>
    </rPh>
    <rPh sb="8" eb="10">
      <t>ヘイネンド</t>
    </rPh>
    <phoneticPr fontId="2"/>
  </si>
  <si>
    <t>大阪府公債（10年）第434回</t>
  </si>
  <si>
    <t>第157回利付国債（20年）</t>
  </si>
  <si>
    <t>第157回利付国債（20年）②</t>
  </si>
  <si>
    <t>（株）東三河食肉流通センター</t>
  </si>
  <si>
    <t>三河港コンテナターミナル（株）</t>
  </si>
  <si>
    <t>豊橋駐車場（株）</t>
  </si>
  <si>
    <t>豊橋ステーションビル（株）</t>
  </si>
  <si>
    <t>（株）豊橋まちなか活性化センター</t>
  </si>
  <si>
    <t>（公財）豊橋市国際交流協会</t>
  </si>
  <si>
    <t>（公財）豊橋みどりの協会</t>
  </si>
  <si>
    <t>（公財）豊橋市学校給食協会</t>
  </si>
  <si>
    <t>（公財）豊橋文化振興財団</t>
  </si>
  <si>
    <t>（公財）豊橋市体育協会</t>
  </si>
  <si>
    <t>（株）道の駅とよはし出資金</t>
  </si>
  <si>
    <t>穂の国とよはし電力（株）</t>
  </si>
  <si>
    <t>豊橋市土地開発公社</t>
  </si>
  <si>
    <t>豊橋市水道事業会計</t>
  </si>
  <si>
    <t>豊橋市下水道事業会計</t>
  </si>
  <si>
    <t>豊橋市病院事業会計</t>
  </si>
  <si>
    <t>（株）サイエンス・クリエイト</t>
  </si>
  <si>
    <t>豊橋ケーブルネットワーク（株）</t>
  </si>
  <si>
    <t>名古屋競馬（株）</t>
  </si>
  <si>
    <t>（株）ヒミカ</t>
  </si>
  <si>
    <t>（株）エフエム豊橋</t>
  </si>
  <si>
    <t>（株）総合開発機構</t>
  </si>
  <si>
    <t>天竜浜名湖鉄道（株）</t>
  </si>
  <si>
    <t>（公財）豊川水源基金</t>
  </si>
  <si>
    <t>（財）愛知県建築住宅センター</t>
  </si>
  <si>
    <t>（財）東海産業技術振興財団</t>
  </si>
  <si>
    <t>（公財）愛知県水産業振興基金</t>
  </si>
  <si>
    <t>（公財）愛知県林業振興基金</t>
  </si>
  <si>
    <t>（財）太平洋戦全国空爆犠牲者慰霊協会</t>
  </si>
  <si>
    <t>（公財）リバーフロント研究所</t>
  </si>
  <si>
    <t>（公財）愛知県国際交流協会</t>
  </si>
  <si>
    <t>（財）愛知県スポーツ協会</t>
  </si>
  <si>
    <t>（財）砂防フロンティア整備推進機構</t>
  </si>
  <si>
    <t>（財）地域活性化センター</t>
  </si>
  <si>
    <t>愛知県信用保証協会</t>
  </si>
  <si>
    <t>全国漁業信用基金協会</t>
  </si>
  <si>
    <t>地方公共団体金融機構</t>
  </si>
  <si>
    <t>（福）豊橋市社会福祉協議会</t>
  </si>
  <si>
    <t>年度：令和２年度</t>
    <rPh sb="0" eb="2">
      <t>ネンド</t>
    </rPh>
    <rPh sb="3" eb="4">
      <t>レイ</t>
    </rPh>
    <rPh sb="4" eb="5">
      <t>ワ</t>
    </rPh>
    <rPh sb="6" eb="8">
      <t>ネンド</t>
    </rPh>
    <phoneticPr fontId="2"/>
  </si>
  <si>
    <t>年度：令和２年度</t>
    <rPh sb="0" eb="2">
      <t>ネンド</t>
    </rPh>
    <rPh sb="3" eb="5">
      <t>レイワ</t>
    </rPh>
    <rPh sb="6" eb="8">
      <t>ネンド</t>
    </rPh>
    <phoneticPr fontId="2"/>
  </si>
  <si>
    <t>新型コロナウイルス感染症対策基金</t>
    <rPh sb="0" eb="2">
      <t>シンガタ</t>
    </rPh>
    <rPh sb="9" eb="12">
      <t>カンセンショウ</t>
    </rPh>
    <rPh sb="12" eb="14">
      <t>タイサク</t>
    </rPh>
    <rPh sb="14" eb="16">
      <t>キキン</t>
    </rPh>
    <phoneticPr fontId="2"/>
  </si>
  <si>
    <t>未来産業支援基金</t>
    <rPh sb="0" eb="2">
      <t>ミライ</t>
    </rPh>
    <rPh sb="2" eb="4">
      <t>サンギョウ</t>
    </rPh>
    <rPh sb="4" eb="6">
      <t>シエン</t>
    </rPh>
    <rPh sb="6" eb="8">
      <t>キキン</t>
    </rPh>
    <phoneticPr fontId="2"/>
  </si>
  <si>
    <t>収入印紙購入基金</t>
    <rPh sb="0" eb="2">
      <t>シュウニュウ</t>
    </rPh>
    <rPh sb="2" eb="4">
      <t>インシ</t>
    </rPh>
    <rPh sb="4" eb="6">
      <t>コウニュウ</t>
    </rPh>
    <rPh sb="6" eb="8">
      <t>キキン</t>
    </rPh>
    <phoneticPr fontId="2"/>
  </si>
  <si>
    <t>その他</t>
    <rPh sb="2" eb="3">
      <t>タ</t>
    </rPh>
    <phoneticPr fontId="5"/>
  </si>
  <si>
    <t>社会福祉施設等運営法人</t>
  </si>
  <si>
    <t>社会福祉施設等の整備に対する支援</t>
  </si>
  <si>
    <t>法人保育所・認定こども園整備費補助金</t>
  </si>
  <si>
    <t>法人保育所・認定こども園</t>
  </si>
  <si>
    <t>老朽化対策のための保育所施設整備や待機児童解消等のための保育所創設等に対する支援</t>
  </si>
  <si>
    <t>中小企業振興助成金</t>
  </si>
  <si>
    <t>中小企業者</t>
  </si>
  <si>
    <t>近代化及び合理化を図る目的のための機械等設置に対する支援</t>
  </si>
  <si>
    <t>市街地再開発事業補助金　</t>
  </si>
  <si>
    <t>豊橋駅前大通二丁目地区市街地再開発組合</t>
  </si>
  <si>
    <t>市街地再開発事業に対する支援</t>
  </si>
  <si>
    <t>まちなか広場（仮称）整備事業負担金</t>
  </si>
  <si>
    <t>まちなか広場（仮称）整備事業に対する豊橋市の経費負担</t>
  </si>
  <si>
    <t>柳生川南部土地区画整理事業補助金</t>
  </si>
  <si>
    <t>柳生川南部土地区画整理組合</t>
  </si>
  <si>
    <t>区画整理事業に対する支援</t>
  </si>
  <si>
    <t>東三河広域連合負担金</t>
  </si>
  <si>
    <t>東三河広域連合</t>
  </si>
  <si>
    <t>東三河広域連合に対する豊橋市の経費負担</t>
  </si>
  <si>
    <t>特別定額給付金</t>
  </si>
  <si>
    <t>個人</t>
  </si>
  <si>
    <t>新型コロナウイルス感染症による経済的影響に対する家計支援</t>
  </si>
  <si>
    <t>法人保育所・認定こども園運営費補助金</t>
  </si>
  <si>
    <t>法人保育所等の保育内容の充実及び施設の運営改善を図る取組みに対する支援</t>
  </si>
  <si>
    <t>新生児臨時特別給付金</t>
  </si>
  <si>
    <t>特別定額給付金の基準日以降に生まれた新生児に対する家計支援</t>
  </si>
  <si>
    <t>民営児童クラブ運営費補助金</t>
  </si>
  <si>
    <t>民営児童クラブ</t>
  </si>
  <si>
    <t>民営児童クラブの運営に対する支援</t>
  </si>
  <si>
    <t>ひとり親世帯臨時特別給付金</t>
  </si>
  <si>
    <t>低所得のひとり親世帯に対する家計支援</t>
  </si>
  <si>
    <t>子育て世帯への臨時特別給付金</t>
  </si>
  <si>
    <t>子育て世帯に対する家計支援</t>
  </si>
  <si>
    <t>企業立地促進奨励金</t>
  </si>
  <si>
    <t>事業者</t>
  </si>
  <si>
    <t>工場、倉庫、研究開発施設等の指定する地域への立地に対する支援</t>
  </si>
  <si>
    <t>新型コロナウイルス感染症対策協力金</t>
  </si>
  <si>
    <t>新型コロナウイルス感染症による休業等の協力要請に応じた事業者に対する支援</t>
  </si>
  <si>
    <t>民間社会福祉施設等施設整備費補助金</t>
    <rPh sb="0" eb="2">
      <t>ミンカン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</si>
</sst>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quot;△ &quot;#,##0;"/>
    <numFmt numFmtId="178" formatCode="#,##0;&quot;△ &quot;#,##0"/>
    <numFmt numFmtId="179" formatCode="#,###&quot;口&quot;"/>
    <numFmt numFmtId="180" formatCode="#,##0.000&quot;円&quot;"/>
    <numFmt numFmtId="181" formatCode="0.0%"/>
    <numFmt numFmtId="182" formatCode="#,##0.0000&quot;円&quot;"/>
    <numFmt numFmtId="183" formatCode="#.000&quot;円&quot;"/>
  </numFmts>
  <fonts count="19" x14ac:knownFonts="1">
    <font>
      <sz val="11"/>
      <color theme="1"/>
      <name val="ＭＳ Ｐゴシック"/>
      <family val="2"/>
      <scheme val="minor"/>
    </font>
    <font>
      <sz val="9"/>
      <color theme="1"/>
      <name val="ＭＳ Ｐゴシック"/>
      <family val="2"/>
      <scheme val="minor"/>
    </font>
    <font>
      <sz val="6"/>
      <name val="ＭＳ Ｐゴシック"/>
      <family val="3"/>
      <charset val="128"/>
      <scheme val="minor"/>
    </font>
    <font>
      <sz val="9"/>
      <color theme="1"/>
      <name val="ＭＳ Ｐゴシック"/>
      <family val="3"/>
      <charset val="128"/>
      <scheme val="minor"/>
    </font>
    <font>
      <b/>
      <u/>
      <sz val="16"/>
      <color theme="1"/>
      <name val="ＭＳ ゴシック"/>
      <family val="3"/>
      <charset val="128"/>
    </font>
    <font>
      <b/>
      <sz val="16"/>
      <color theme="1"/>
      <name val="ＭＳ ゴシック"/>
      <family val="3"/>
      <charset val="128"/>
    </font>
    <font>
      <sz val="16"/>
      <color theme="1"/>
      <name val="ＭＳ ゴシック"/>
      <family val="3"/>
      <charset val="128"/>
    </font>
    <font>
      <sz val="12"/>
      <color theme="1"/>
      <name val="ＭＳ ゴシック"/>
      <family val="3"/>
      <charset val="128"/>
    </font>
    <font>
      <b/>
      <sz val="12"/>
      <color theme="1"/>
      <name val="ＭＳ ゴシック"/>
      <family val="3"/>
      <charset val="128"/>
    </font>
    <font>
      <sz val="11"/>
      <color theme="1"/>
      <name val="ＭＳ ゴシック"/>
      <family val="3"/>
      <charset val="128"/>
    </font>
    <font>
      <sz val="9"/>
      <color theme="1"/>
      <name val="ＭＳ ゴシック"/>
      <family val="3"/>
      <charset val="128"/>
    </font>
    <font>
      <b/>
      <sz val="9"/>
      <color theme="1"/>
      <name val="ＭＳ ゴシック"/>
      <family val="3"/>
      <charset val="128"/>
    </font>
    <font>
      <sz val="12"/>
      <color theme="1"/>
      <name val="ＭＳ Ｐゴシック"/>
      <family val="2"/>
      <scheme val="minor"/>
    </font>
    <font>
      <b/>
      <sz val="10"/>
      <color theme="1"/>
      <name val="ＭＳ Ｐゴシック"/>
      <family val="2"/>
      <scheme val="minor"/>
    </font>
    <font>
      <b/>
      <sz val="11"/>
      <color theme="1"/>
      <name val="ＭＳ Ｐゴシック"/>
      <family val="2"/>
      <scheme val="minor"/>
    </font>
    <font>
      <sz val="11"/>
      <name val="ＭＳ Ｐゴシック"/>
      <family val="3"/>
      <charset val="128"/>
    </font>
    <font>
      <sz val="9"/>
      <name val="ＭＳ Ｐゴシック"/>
      <family val="3"/>
      <charset val="128"/>
    </font>
    <font>
      <sz val="9"/>
      <name val="ＭＳ Ｐゴシック"/>
      <family val="2"/>
      <scheme val="minor"/>
    </font>
    <font>
      <b/>
      <sz val="18"/>
      <color theme="1"/>
      <name val="ＭＳ Ｐゴシック"/>
      <family val="2"/>
      <scheme val="minor"/>
    </font>
  </fonts>
  <fills count="3">
    <fill>
      <patternFill patternType="none"/>
    </fill>
    <fill>
      <patternFill patternType="gray125"/>
    </fill>
    <fill>
      <patternFill patternType="solid">
        <fgColor rgb="FFCCFFCC"/>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top style="thin">
        <color indexed="64"/>
      </top>
      <bottom style="thin">
        <color indexed="64"/>
      </bottom>
      <diagonal/>
    </border>
  </borders>
  <cellStyleXfs count="3">
    <xf numFmtId="0" fontId="0" fillId="0" borderId="0"/>
    <xf numFmtId="0" fontId="15" fillId="0" borderId="0">
      <alignment vertical="center"/>
    </xf>
    <xf numFmtId="38" fontId="15" fillId="0" borderId="0" applyFont="0" applyFill="0" applyBorder="0" applyAlignment="0" applyProtection="0">
      <alignment vertical="center"/>
    </xf>
  </cellStyleXfs>
  <cellXfs count="150">
    <xf numFmtId="0" fontId="0" fillId="0" borderId="0" xfId="0"/>
    <xf numFmtId="3" fontId="0" fillId="0" borderId="0" xfId="0" applyNumberFormat="1" applyFont="1"/>
    <xf numFmtId="3" fontId="1" fillId="0" borderId="1" xfId="0" applyNumberFormat="1" applyFont="1" applyBorder="1" applyAlignment="1">
      <alignment horizontal="right" vertical="center"/>
    </xf>
    <xf numFmtId="3" fontId="1" fillId="0" borderId="0" xfId="0" applyNumberFormat="1" applyFont="1"/>
    <xf numFmtId="3" fontId="1" fillId="0" borderId="1" xfId="0" applyNumberFormat="1" applyFont="1" applyBorder="1" applyAlignment="1">
      <alignment horizontal="left" vertical="center"/>
    </xf>
    <xf numFmtId="176" fontId="1" fillId="0" borderId="1" xfId="0" applyNumberFormat="1" applyFont="1" applyBorder="1" applyAlignment="1">
      <alignment horizontal="right" vertical="center"/>
    </xf>
    <xf numFmtId="3" fontId="1" fillId="0" borderId="0" xfId="0" applyNumberFormat="1" applyFont="1" applyAlignment="1">
      <alignment horizontal="right"/>
    </xf>
    <xf numFmtId="3" fontId="3" fillId="0" borderId="0" xfId="0" applyNumberFormat="1" applyFont="1"/>
    <xf numFmtId="3" fontId="4" fillId="0" borderId="0" xfId="0" applyNumberFormat="1" applyFont="1" applyAlignment="1">
      <alignment vertical="center"/>
    </xf>
    <xf numFmtId="3" fontId="5" fillId="0" borderId="0" xfId="0" applyNumberFormat="1" applyFont="1" applyAlignment="1">
      <alignment vertical="center"/>
    </xf>
    <xf numFmtId="3" fontId="6" fillId="0" borderId="0" xfId="0" applyNumberFormat="1" applyFont="1"/>
    <xf numFmtId="3" fontId="7" fillId="0" borderId="0" xfId="0" applyNumberFormat="1" applyFont="1" applyAlignment="1">
      <alignment horizontal="left"/>
    </xf>
    <xf numFmtId="3" fontId="8" fillId="0" borderId="0" xfId="0" applyNumberFormat="1" applyFont="1" applyAlignment="1">
      <alignment horizontal="left"/>
    </xf>
    <xf numFmtId="3" fontId="7" fillId="0" borderId="0" xfId="0" applyNumberFormat="1" applyFont="1" applyAlignment="1"/>
    <xf numFmtId="3" fontId="9" fillId="0" borderId="0" xfId="0" applyNumberFormat="1" applyFont="1" applyAlignment="1"/>
    <xf numFmtId="3" fontId="10" fillId="0" borderId="0" xfId="0" applyNumberFormat="1" applyFont="1" applyAlignment="1">
      <alignment horizontal="right"/>
    </xf>
    <xf numFmtId="3" fontId="10" fillId="0" borderId="0" xfId="0" applyNumberFormat="1" applyFont="1" applyAlignment="1"/>
    <xf numFmtId="3" fontId="11" fillId="2" borderId="1" xfId="0" applyNumberFormat="1" applyFont="1" applyFill="1" applyBorder="1" applyAlignment="1">
      <alignment horizontal="center" vertical="center"/>
    </xf>
    <xf numFmtId="3" fontId="11" fillId="2" borderId="1" xfId="0" applyNumberFormat="1" applyFont="1" applyFill="1" applyBorder="1" applyAlignment="1">
      <alignment horizontal="center" vertical="center" wrapText="1"/>
    </xf>
    <xf numFmtId="3" fontId="10" fillId="0" borderId="0" xfId="0" applyNumberFormat="1" applyFont="1"/>
    <xf numFmtId="3" fontId="10" fillId="0" borderId="1" xfId="0" applyNumberFormat="1" applyFont="1" applyBorder="1" applyAlignment="1">
      <alignment horizontal="left" vertical="center"/>
    </xf>
    <xf numFmtId="176" fontId="10" fillId="0" borderId="1" xfId="0" applyNumberFormat="1" applyFont="1" applyBorder="1" applyAlignment="1">
      <alignment horizontal="right" vertical="center"/>
    </xf>
    <xf numFmtId="3" fontId="9" fillId="0" borderId="0" xfId="0" applyNumberFormat="1" applyFont="1"/>
    <xf numFmtId="3" fontId="9" fillId="0" borderId="0" xfId="0" applyNumberFormat="1" applyFont="1" applyAlignment="1">
      <alignment horizontal="right"/>
    </xf>
    <xf numFmtId="3" fontId="1" fillId="2" borderId="1" xfId="0" applyNumberFormat="1" applyFont="1" applyFill="1" applyBorder="1" applyAlignment="1">
      <alignment horizontal="center" vertical="center"/>
    </xf>
    <xf numFmtId="3" fontId="1" fillId="0" borderId="0" xfId="0" applyNumberFormat="1" applyFont="1" applyAlignment="1">
      <alignment vertical="center"/>
    </xf>
    <xf numFmtId="3" fontId="1" fillId="0" borderId="1" xfId="0" applyNumberFormat="1" applyFont="1" applyBorder="1" applyAlignment="1">
      <alignment horizontal="center" vertical="center"/>
    </xf>
    <xf numFmtId="3" fontId="12" fillId="0" borderId="0" xfId="0" applyNumberFormat="1" applyFont="1"/>
    <xf numFmtId="3" fontId="10" fillId="0" borderId="0" xfId="0" applyNumberFormat="1" applyFont="1" applyAlignment="1">
      <alignment vertical="center"/>
    </xf>
    <xf numFmtId="3" fontId="1" fillId="2" borderId="4" xfId="0" applyNumberFormat="1" applyFont="1" applyFill="1" applyBorder="1" applyAlignment="1">
      <alignment horizontal="center" vertical="center"/>
    </xf>
    <xf numFmtId="3" fontId="1" fillId="2" borderId="5" xfId="0" applyNumberFormat="1" applyFont="1" applyFill="1" applyBorder="1" applyAlignment="1">
      <alignment horizontal="center" vertical="center"/>
    </xf>
    <xf numFmtId="3" fontId="1" fillId="2" borderId="6" xfId="0" applyNumberFormat="1" applyFont="1" applyFill="1" applyBorder="1" applyAlignment="1">
      <alignment horizontal="center" vertical="center"/>
    </xf>
    <xf numFmtId="3" fontId="1" fillId="2" borderId="7" xfId="0" applyNumberFormat="1" applyFont="1" applyFill="1" applyBorder="1" applyAlignment="1">
      <alignment horizontal="center" vertical="center"/>
    </xf>
    <xf numFmtId="3" fontId="1" fillId="0" borderId="7" xfId="0" applyNumberFormat="1" applyFont="1" applyBorder="1" applyAlignment="1">
      <alignment horizontal="right" vertical="center"/>
    </xf>
    <xf numFmtId="3" fontId="1" fillId="0" borderId="6" xfId="0" applyNumberFormat="1" applyFont="1" applyBorder="1" applyAlignment="1">
      <alignment horizontal="right" vertical="center"/>
    </xf>
    <xf numFmtId="176" fontId="1" fillId="0" borderId="7" xfId="0" applyNumberFormat="1" applyFont="1" applyBorder="1" applyAlignment="1">
      <alignment horizontal="right" vertical="center"/>
    </xf>
    <xf numFmtId="176" fontId="1" fillId="0" borderId="6" xfId="0" applyNumberFormat="1" applyFont="1" applyBorder="1" applyAlignment="1">
      <alignment horizontal="right" vertical="center"/>
    </xf>
    <xf numFmtId="3" fontId="7" fillId="0" borderId="0" xfId="0" applyNumberFormat="1" applyFont="1"/>
    <xf numFmtId="3" fontId="10" fillId="2" borderId="1" xfId="0" applyNumberFormat="1" applyFont="1" applyFill="1" applyBorder="1" applyAlignment="1">
      <alignment horizontal="center" vertical="center"/>
    </xf>
    <xf numFmtId="3" fontId="10" fillId="2" borderId="1" xfId="0" applyNumberFormat="1" applyFont="1" applyFill="1" applyBorder="1" applyAlignment="1">
      <alignment horizontal="center" vertical="center" wrapText="1"/>
    </xf>
    <xf numFmtId="3" fontId="10" fillId="0" borderId="0" xfId="0" applyNumberFormat="1" applyFont="1" applyAlignment="1">
      <alignment horizontal="center" vertical="center"/>
    </xf>
    <xf numFmtId="3" fontId="10" fillId="0" borderId="1" xfId="0" applyNumberFormat="1" applyFont="1" applyBorder="1" applyAlignment="1">
      <alignment horizontal="center" vertical="center"/>
    </xf>
    <xf numFmtId="3" fontId="3" fillId="0" borderId="1" xfId="0" applyNumberFormat="1" applyFont="1" applyBorder="1" applyAlignment="1">
      <alignment horizontal="right" vertical="center"/>
    </xf>
    <xf numFmtId="177" fontId="10" fillId="0" borderId="0" xfId="0" applyNumberFormat="1" applyFont="1"/>
    <xf numFmtId="177" fontId="10" fillId="0" borderId="0" xfId="0" applyNumberFormat="1" applyFont="1" applyAlignment="1">
      <alignment horizontal="right"/>
    </xf>
    <xf numFmtId="177" fontId="10" fillId="2" borderId="1" xfId="0" applyNumberFormat="1" applyFont="1" applyFill="1" applyBorder="1" applyAlignment="1">
      <alignment horizontal="center" vertical="center"/>
    </xf>
    <xf numFmtId="177" fontId="10" fillId="0" borderId="1" xfId="0" applyNumberFormat="1" applyFont="1" applyBorder="1" applyAlignment="1">
      <alignment horizontal="right" vertical="center"/>
    </xf>
    <xf numFmtId="176" fontId="10" fillId="0" borderId="2" xfId="0" applyNumberFormat="1" applyFont="1" applyBorder="1" applyAlignment="1">
      <alignment horizontal="right" vertical="center"/>
    </xf>
    <xf numFmtId="176" fontId="10" fillId="0" borderId="1" xfId="0" applyNumberFormat="1" applyFont="1" applyBorder="1" applyAlignment="1">
      <alignment vertical="center"/>
    </xf>
    <xf numFmtId="178" fontId="1" fillId="0" borderId="0" xfId="0" applyNumberFormat="1" applyFont="1"/>
    <xf numFmtId="178" fontId="1" fillId="2" borderId="1" xfId="0" applyNumberFormat="1" applyFont="1" applyFill="1" applyBorder="1" applyAlignment="1">
      <alignment horizontal="center" vertical="center"/>
    </xf>
    <xf numFmtId="3" fontId="1" fillId="0" borderId="1" xfId="0" applyNumberFormat="1" applyFont="1" applyFill="1" applyBorder="1" applyAlignment="1">
      <alignment horizontal="left" vertical="center" wrapText="1"/>
    </xf>
    <xf numFmtId="178" fontId="1" fillId="0" borderId="1" xfId="0" applyNumberFormat="1" applyFont="1" applyFill="1" applyBorder="1" applyAlignment="1">
      <alignment horizontal="right" vertical="center"/>
    </xf>
    <xf numFmtId="3" fontId="1" fillId="0" borderId="1" xfId="0" applyNumberFormat="1" applyFont="1" applyBorder="1" applyAlignment="1">
      <alignment horizontal="right" vertical="center" wrapText="1"/>
    </xf>
    <xf numFmtId="3" fontId="1" fillId="0" borderId="1" xfId="0" applyNumberFormat="1" applyFont="1" applyBorder="1" applyAlignment="1">
      <alignment horizontal="center" vertical="center" wrapText="1"/>
    </xf>
    <xf numFmtId="3" fontId="1" fillId="0" borderId="8" xfId="0" applyNumberFormat="1" applyFont="1" applyBorder="1" applyAlignment="1">
      <alignment horizontal="left" vertical="center" wrapText="1"/>
    </xf>
    <xf numFmtId="3" fontId="1" fillId="0" borderId="8" xfId="0" applyNumberFormat="1" applyFont="1" applyBorder="1" applyAlignment="1">
      <alignment horizontal="center" vertical="center" wrapText="1"/>
    </xf>
    <xf numFmtId="3" fontId="1" fillId="0" borderId="8" xfId="0" applyNumberFormat="1" applyFont="1" applyBorder="1" applyAlignment="1">
      <alignment horizontal="center" vertical="center"/>
    </xf>
    <xf numFmtId="3" fontId="10" fillId="0" borderId="1" xfId="0" applyNumberFormat="1" applyFont="1" applyBorder="1" applyAlignment="1">
      <alignment vertical="center"/>
    </xf>
    <xf numFmtId="3" fontId="10" fillId="0" borderId="0" xfId="0" applyNumberFormat="1" applyFont="1" applyAlignment="1">
      <alignment vertical="top" wrapText="1"/>
    </xf>
    <xf numFmtId="3" fontId="10" fillId="0" borderId="0" xfId="0" applyNumberFormat="1" applyFont="1" applyAlignment="1">
      <alignment vertical="top"/>
    </xf>
    <xf numFmtId="3" fontId="1" fillId="2" borderId="3" xfId="0" applyNumberFormat="1" applyFont="1" applyFill="1" applyBorder="1" applyAlignment="1">
      <alignment horizontal="center" vertical="center"/>
    </xf>
    <xf numFmtId="3" fontId="1" fillId="2" borderId="1" xfId="0" applyNumberFormat="1" applyFont="1" applyFill="1" applyBorder="1" applyAlignment="1">
      <alignment horizontal="center" vertical="center"/>
    </xf>
    <xf numFmtId="3" fontId="1" fillId="2" borderId="1" xfId="0" applyNumberFormat="1" applyFont="1" applyFill="1" applyBorder="1" applyAlignment="1">
      <alignment horizontal="center" vertical="center" wrapText="1"/>
    </xf>
    <xf numFmtId="3" fontId="1" fillId="2" borderId="16" xfId="0" applyNumberFormat="1" applyFont="1" applyFill="1" applyBorder="1" applyAlignment="1">
      <alignment horizontal="center" vertical="center"/>
    </xf>
    <xf numFmtId="3" fontId="1" fillId="0" borderId="16" xfId="0" applyNumberFormat="1" applyFont="1" applyBorder="1" applyAlignment="1">
      <alignment horizontal="right" vertical="center"/>
    </xf>
    <xf numFmtId="3" fontId="1" fillId="0" borderId="16" xfId="0" applyNumberFormat="1" applyFont="1" applyBorder="1" applyAlignment="1">
      <alignment vertical="center"/>
    </xf>
    <xf numFmtId="3" fontId="1" fillId="0" borderId="1" xfId="0" applyNumberFormat="1" applyFont="1" applyBorder="1" applyAlignment="1">
      <alignment vertical="center"/>
    </xf>
    <xf numFmtId="4" fontId="1" fillId="0" borderId="1" xfId="0" applyNumberFormat="1" applyFont="1" applyBorder="1" applyAlignment="1">
      <alignment vertical="center"/>
    </xf>
    <xf numFmtId="3" fontId="14" fillId="0" borderId="0" xfId="0" applyNumberFormat="1" applyFont="1"/>
    <xf numFmtId="3" fontId="0" fillId="0" borderId="0" xfId="0" applyNumberFormat="1" applyFont="1" applyAlignment="1">
      <alignment horizontal="right"/>
    </xf>
    <xf numFmtId="3" fontId="1" fillId="0" borderId="1" xfId="0" applyNumberFormat="1" applyFont="1" applyBorder="1" applyAlignment="1">
      <alignment horizontal="left" vertical="center" shrinkToFit="1"/>
    </xf>
    <xf numFmtId="179" fontId="1" fillId="0" borderId="1" xfId="0" applyNumberFormat="1" applyFont="1" applyBorder="1" applyAlignment="1">
      <alignment horizontal="right" vertical="center"/>
    </xf>
    <xf numFmtId="3" fontId="1" fillId="0" borderId="0" xfId="0" applyNumberFormat="1" applyFont="1" applyBorder="1" applyAlignment="1">
      <alignment horizontal="left" vertical="center"/>
    </xf>
    <xf numFmtId="3" fontId="1" fillId="0" borderId="0" xfId="0" applyNumberFormat="1" applyFont="1" applyBorder="1" applyAlignment="1">
      <alignment horizontal="right" vertical="center"/>
    </xf>
    <xf numFmtId="0" fontId="16" fillId="0" borderId="1" xfId="1" applyFont="1" applyFill="1" applyBorder="1" applyAlignment="1">
      <alignment vertical="center" shrinkToFit="1"/>
    </xf>
    <xf numFmtId="181" fontId="17" fillId="0" borderId="1" xfId="0" applyNumberFormat="1" applyFont="1" applyFill="1" applyBorder="1" applyAlignment="1">
      <alignment horizontal="right" vertical="center"/>
    </xf>
    <xf numFmtId="3" fontId="1" fillId="0" borderId="1" xfId="0" applyNumberFormat="1" applyFont="1" applyFill="1" applyBorder="1" applyAlignment="1">
      <alignment horizontal="right" vertical="center"/>
    </xf>
    <xf numFmtId="178" fontId="16" fillId="0" borderId="1" xfId="1" applyNumberFormat="1" applyFont="1" applyFill="1" applyBorder="1">
      <alignment vertical="center"/>
    </xf>
    <xf numFmtId="181" fontId="1" fillId="0" borderId="1" xfId="0" applyNumberFormat="1" applyFont="1" applyFill="1" applyBorder="1" applyAlignment="1">
      <alignment horizontal="right" vertical="center"/>
    </xf>
    <xf numFmtId="176" fontId="3" fillId="0" borderId="15" xfId="0" applyNumberFormat="1" applyFont="1" applyBorder="1" applyAlignment="1">
      <alignment vertical="center"/>
    </xf>
    <xf numFmtId="3" fontId="1" fillId="2" borderId="7" xfId="0" applyNumberFormat="1" applyFont="1" applyFill="1" applyBorder="1" applyAlignment="1">
      <alignment horizontal="center" vertical="center" wrapText="1"/>
    </xf>
    <xf numFmtId="3" fontId="1" fillId="0" borderId="20" xfId="0" applyNumberFormat="1" applyFont="1" applyBorder="1" applyAlignment="1">
      <alignment horizontal="right" vertical="center"/>
    </xf>
    <xf numFmtId="3" fontId="3" fillId="0" borderId="0" xfId="0" applyNumberFormat="1" applyFont="1" applyBorder="1" applyAlignment="1">
      <alignment vertical="center"/>
    </xf>
    <xf numFmtId="3" fontId="3" fillId="0" borderId="0" xfId="0" applyNumberFormat="1" applyFont="1" applyBorder="1" applyAlignment="1">
      <alignment horizontal="center" vertical="center"/>
    </xf>
    <xf numFmtId="3" fontId="3" fillId="0" borderId="0" xfId="0" applyNumberFormat="1" applyFont="1" applyBorder="1" applyAlignment="1">
      <alignment horizontal="right" vertical="center"/>
    </xf>
    <xf numFmtId="176" fontId="3" fillId="0" borderId="1" xfId="0" applyNumberFormat="1" applyFont="1" applyBorder="1" applyAlignment="1">
      <alignment horizontal="right" vertical="center"/>
    </xf>
    <xf numFmtId="3" fontId="1" fillId="2" borderId="1" xfId="0" applyNumberFormat="1" applyFont="1" applyFill="1" applyBorder="1" applyAlignment="1">
      <alignment horizontal="center" vertical="center"/>
    </xf>
    <xf numFmtId="3" fontId="1" fillId="2" borderId="1" xfId="0" applyNumberFormat="1" applyFont="1" applyFill="1" applyBorder="1" applyAlignment="1">
      <alignment horizontal="center" vertical="center" wrapText="1"/>
    </xf>
    <xf numFmtId="3" fontId="1" fillId="0" borderId="1" xfId="0" applyNumberFormat="1" applyFont="1" applyBorder="1" applyAlignment="1">
      <alignment horizontal="center" vertical="center"/>
    </xf>
    <xf numFmtId="3" fontId="18" fillId="0" borderId="0" xfId="0" applyNumberFormat="1" applyFont="1"/>
    <xf numFmtId="3" fontId="0" fillId="0" borderId="0" xfId="0" applyNumberFormat="1"/>
    <xf numFmtId="3" fontId="1" fillId="0" borderId="0" xfId="0" applyNumberFormat="1" applyFont="1" applyFill="1"/>
    <xf numFmtId="3" fontId="1" fillId="0" borderId="0" xfId="0" applyNumberFormat="1" applyFont="1" applyBorder="1" applyAlignment="1">
      <alignment horizontal="center" vertical="center"/>
    </xf>
    <xf numFmtId="3" fontId="1" fillId="0" borderId="0" xfId="0" applyNumberFormat="1" applyFont="1" applyFill="1" applyBorder="1" applyAlignment="1">
      <alignment horizontal="right" vertical="center"/>
    </xf>
    <xf numFmtId="3" fontId="1" fillId="0" borderId="1" xfId="0" applyNumberFormat="1" applyFont="1" applyBorder="1" applyAlignment="1">
      <alignment horizontal="left" vertical="center" wrapText="1"/>
    </xf>
    <xf numFmtId="3" fontId="1" fillId="0" borderId="1" xfId="0" applyNumberFormat="1" applyFont="1" applyBorder="1" applyAlignment="1">
      <alignment horizontal="left" vertical="center"/>
    </xf>
    <xf numFmtId="180" fontId="1" fillId="0" borderId="1" xfId="0" applyNumberFormat="1" applyFont="1" applyFill="1" applyBorder="1" applyAlignment="1">
      <alignment horizontal="right" vertical="center"/>
    </xf>
    <xf numFmtId="179" fontId="1" fillId="0" borderId="1" xfId="0" applyNumberFormat="1" applyFont="1" applyFill="1" applyBorder="1" applyAlignment="1">
      <alignment horizontal="right" vertical="center"/>
    </xf>
    <xf numFmtId="176" fontId="1" fillId="0" borderId="1" xfId="0" applyNumberFormat="1" applyFont="1" applyBorder="1" applyAlignment="1">
      <alignment horizontal="left" vertical="center" wrapText="1"/>
    </xf>
    <xf numFmtId="3" fontId="1" fillId="0" borderId="2" xfId="0" applyNumberFormat="1" applyFont="1" applyBorder="1" applyAlignment="1">
      <alignment horizontal="distributed" vertical="center" justifyLastLine="1"/>
    </xf>
    <xf numFmtId="3" fontId="1" fillId="0" borderId="1" xfId="0" applyNumberFormat="1" applyFont="1" applyBorder="1" applyAlignment="1">
      <alignment horizontal="distributed" vertical="center" justifyLastLine="1"/>
    </xf>
    <xf numFmtId="176" fontId="1" fillId="0" borderId="2" xfId="0" applyNumberFormat="1" applyFont="1" applyBorder="1" applyAlignment="1">
      <alignment horizontal="distributed" vertical="center" justifyLastLine="1"/>
    </xf>
    <xf numFmtId="3" fontId="1" fillId="0" borderId="1" xfId="0" applyNumberFormat="1" applyFont="1" applyBorder="1" applyAlignment="1">
      <alignment horizontal="center" vertical="center"/>
    </xf>
    <xf numFmtId="176" fontId="1" fillId="0" borderId="2" xfId="0" applyNumberFormat="1" applyFont="1" applyBorder="1" applyAlignment="1">
      <alignment horizontal="right" vertical="center"/>
    </xf>
    <xf numFmtId="177" fontId="1" fillId="0" borderId="1" xfId="0" applyNumberFormat="1" applyFont="1" applyBorder="1" applyAlignment="1">
      <alignment horizontal="right" vertical="center"/>
    </xf>
    <xf numFmtId="176" fontId="1" fillId="0" borderId="1" xfId="0" applyNumberFormat="1" applyFont="1" applyBorder="1" applyAlignment="1">
      <alignment vertical="center"/>
    </xf>
    <xf numFmtId="182" fontId="1" fillId="0" borderId="1" xfId="0" applyNumberFormat="1" applyFont="1" applyFill="1" applyBorder="1" applyAlignment="1">
      <alignment horizontal="right" vertical="center"/>
    </xf>
    <xf numFmtId="183" fontId="1" fillId="0" borderId="1" xfId="0" applyNumberFormat="1" applyFont="1" applyFill="1" applyBorder="1" applyAlignment="1">
      <alignment horizontal="right" vertical="center"/>
    </xf>
    <xf numFmtId="3" fontId="1" fillId="0" borderId="1" xfId="0" applyNumberFormat="1" applyFont="1" applyFill="1" applyBorder="1" applyAlignment="1">
      <alignment horizontal="left" vertical="center" shrinkToFit="1"/>
    </xf>
    <xf numFmtId="3" fontId="1" fillId="2" borderId="1" xfId="0" applyNumberFormat="1" applyFont="1" applyFill="1" applyBorder="1" applyAlignment="1">
      <alignment horizontal="center" vertical="center"/>
    </xf>
    <xf numFmtId="3" fontId="3" fillId="0" borderId="1" xfId="0" applyNumberFormat="1" applyFont="1" applyBorder="1" applyAlignment="1">
      <alignment horizontal="center" vertical="center"/>
    </xf>
    <xf numFmtId="3" fontId="3" fillId="0" borderId="1" xfId="0" applyNumberFormat="1" applyFont="1" applyBorder="1" applyAlignment="1">
      <alignment vertical="center"/>
    </xf>
    <xf numFmtId="3" fontId="3" fillId="0" borderId="3" xfId="0" applyNumberFormat="1" applyFont="1" applyBorder="1" applyAlignment="1">
      <alignment horizontal="center" vertical="center"/>
    </xf>
    <xf numFmtId="3" fontId="3" fillId="0" borderId="5" xfId="0" applyNumberFormat="1" applyFont="1" applyBorder="1" applyAlignment="1">
      <alignment horizontal="center" vertical="center"/>
    </xf>
    <xf numFmtId="3" fontId="3" fillId="0" borderId="6" xfId="0" applyNumberFormat="1" applyFont="1" applyBorder="1" applyAlignment="1">
      <alignment horizontal="center" vertical="center"/>
    </xf>
    <xf numFmtId="3" fontId="1" fillId="2" borderId="1" xfId="0" applyNumberFormat="1" applyFont="1" applyFill="1" applyBorder="1" applyAlignment="1">
      <alignment horizontal="center" vertical="center"/>
    </xf>
    <xf numFmtId="3" fontId="1" fillId="0" borderId="1" xfId="0" applyNumberFormat="1" applyFont="1" applyBorder="1" applyAlignment="1">
      <alignment horizontal="left" vertical="center" wrapText="1"/>
    </xf>
    <xf numFmtId="3" fontId="1" fillId="0" borderId="1" xfId="0" applyNumberFormat="1" applyFont="1" applyBorder="1" applyAlignment="1">
      <alignment horizontal="center" vertical="center"/>
    </xf>
    <xf numFmtId="3" fontId="10" fillId="2" borderId="1" xfId="0" applyNumberFormat="1" applyFont="1" applyFill="1" applyBorder="1" applyAlignment="1">
      <alignment horizontal="center" vertical="center"/>
    </xf>
    <xf numFmtId="3" fontId="10" fillId="2" borderId="1" xfId="0" applyNumberFormat="1" applyFont="1" applyFill="1" applyBorder="1" applyAlignment="1">
      <alignment horizontal="center" vertical="center" wrapText="1"/>
    </xf>
    <xf numFmtId="3" fontId="1" fillId="2" borderId="21" xfId="0" applyNumberFormat="1" applyFont="1" applyFill="1" applyBorder="1" applyAlignment="1">
      <alignment horizontal="center" vertical="center"/>
    </xf>
    <xf numFmtId="3" fontId="1" fillId="2" borderId="5" xfId="0" applyNumberFormat="1" applyFont="1" applyFill="1" applyBorder="1" applyAlignment="1">
      <alignment horizontal="center" vertical="center"/>
    </xf>
    <xf numFmtId="3" fontId="1" fillId="2" borderId="6" xfId="0" applyNumberFormat="1" applyFont="1" applyFill="1" applyBorder="1" applyAlignment="1">
      <alignment horizontal="center" vertical="center"/>
    </xf>
    <xf numFmtId="3" fontId="1" fillId="0" borderId="17" xfId="0" applyNumberFormat="1" applyFont="1" applyBorder="1" applyAlignment="1">
      <alignment horizontal="center" vertical="center"/>
    </xf>
    <xf numFmtId="3" fontId="1" fillId="0" borderId="18" xfId="0" applyNumberFormat="1" applyFont="1" applyBorder="1" applyAlignment="1">
      <alignment horizontal="center" vertical="center"/>
    </xf>
    <xf numFmtId="3" fontId="1" fillId="0" borderId="19" xfId="0" applyNumberFormat="1" applyFont="1" applyBorder="1" applyAlignment="1">
      <alignment horizontal="center" vertical="center"/>
    </xf>
    <xf numFmtId="3" fontId="1" fillId="2" borderId="3" xfId="0" applyNumberFormat="1" applyFont="1" applyFill="1" applyBorder="1" applyAlignment="1">
      <alignment horizontal="center" vertical="center"/>
    </xf>
    <xf numFmtId="3" fontId="1" fillId="2" borderId="1" xfId="0" applyNumberFormat="1" applyFont="1" applyFill="1" applyBorder="1" applyAlignment="1">
      <alignment horizontal="center" vertical="center"/>
    </xf>
    <xf numFmtId="3" fontId="1" fillId="2" borderId="1" xfId="0" applyNumberFormat="1" applyFont="1" applyFill="1" applyBorder="1" applyAlignment="1">
      <alignment horizontal="center" vertical="center" wrapText="1"/>
    </xf>
    <xf numFmtId="3" fontId="1" fillId="0" borderId="1" xfId="0" applyNumberFormat="1" applyFont="1" applyBorder="1" applyAlignment="1">
      <alignment horizontal="left" vertical="center" wrapText="1"/>
    </xf>
    <xf numFmtId="3" fontId="1" fillId="0" borderId="1" xfId="0" applyNumberFormat="1" applyFont="1" applyBorder="1" applyAlignment="1">
      <alignment horizontal="left" vertical="center"/>
    </xf>
    <xf numFmtId="3" fontId="1" fillId="0" borderId="1" xfId="0" applyNumberFormat="1" applyFont="1" applyBorder="1" applyAlignment="1">
      <alignment horizontal="center" vertical="center"/>
    </xf>
    <xf numFmtId="3" fontId="3" fillId="0" borderId="15" xfId="0" applyNumberFormat="1" applyFont="1" applyBorder="1" applyAlignment="1">
      <alignment horizontal="left" vertical="center"/>
    </xf>
    <xf numFmtId="3" fontId="3" fillId="0" borderId="1" xfId="0" applyNumberFormat="1" applyFont="1" applyBorder="1" applyAlignment="1">
      <alignment horizontal="left" vertical="center"/>
    </xf>
    <xf numFmtId="3" fontId="3" fillId="0" borderId="1" xfId="0" applyNumberFormat="1" applyFont="1" applyBorder="1" applyAlignment="1">
      <alignment horizontal="center" vertical="center"/>
    </xf>
    <xf numFmtId="3" fontId="13" fillId="2" borderId="9" xfId="0" applyNumberFormat="1" applyFont="1" applyFill="1" applyBorder="1" applyAlignment="1">
      <alignment horizontal="center" vertical="center"/>
    </xf>
    <xf numFmtId="3" fontId="13" fillId="2" borderId="10" xfId="0" applyNumberFormat="1" applyFont="1" applyFill="1" applyBorder="1" applyAlignment="1">
      <alignment horizontal="center" vertical="center"/>
    </xf>
    <xf numFmtId="3" fontId="13" fillId="2" borderId="11" xfId="0" applyNumberFormat="1" applyFont="1" applyFill="1" applyBorder="1" applyAlignment="1">
      <alignment horizontal="center" vertical="center"/>
    </xf>
    <xf numFmtId="3" fontId="13" fillId="2" borderId="12" xfId="0" applyNumberFormat="1" applyFont="1" applyFill="1" applyBorder="1" applyAlignment="1">
      <alignment horizontal="center" vertical="center"/>
    </xf>
    <xf numFmtId="3" fontId="13" fillId="2" borderId="13" xfId="0" applyNumberFormat="1" applyFont="1" applyFill="1" applyBorder="1" applyAlignment="1">
      <alignment horizontal="center" vertical="center"/>
    </xf>
    <xf numFmtId="3" fontId="13" fillId="2" borderId="14" xfId="0" applyNumberFormat="1" applyFont="1" applyFill="1" applyBorder="1" applyAlignment="1">
      <alignment horizontal="center" vertical="center"/>
    </xf>
    <xf numFmtId="3" fontId="13" fillId="2" borderId="1" xfId="0" applyNumberFormat="1" applyFont="1" applyFill="1" applyBorder="1" applyAlignment="1">
      <alignment horizontal="center" vertical="center"/>
    </xf>
    <xf numFmtId="3" fontId="13" fillId="0" borderId="2" xfId="0" applyNumberFormat="1" applyFont="1" applyBorder="1" applyAlignment="1">
      <alignment vertical="center"/>
    </xf>
    <xf numFmtId="3" fontId="3" fillId="0" borderId="1" xfId="0" applyNumberFormat="1" applyFont="1" applyBorder="1" applyAlignment="1">
      <alignment vertical="center"/>
    </xf>
    <xf numFmtId="3" fontId="3" fillId="0" borderId="3" xfId="0" applyNumberFormat="1" applyFont="1" applyBorder="1" applyAlignment="1">
      <alignment horizontal="center" vertical="center"/>
    </xf>
    <xf numFmtId="3" fontId="3" fillId="0" borderId="5" xfId="0" applyNumberFormat="1" applyFont="1" applyBorder="1" applyAlignment="1">
      <alignment horizontal="center" vertical="center"/>
    </xf>
    <xf numFmtId="3" fontId="3" fillId="0" borderId="6" xfId="0" applyNumberFormat="1" applyFont="1" applyBorder="1" applyAlignment="1">
      <alignment horizontal="center" vertical="center"/>
    </xf>
    <xf numFmtId="3" fontId="3" fillId="0" borderId="1" xfId="0" applyNumberFormat="1" applyFont="1" applyBorder="1" applyAlignment="1">
      <alignment horizontal="center" vertical="center" wrapText="1"/>
    </xf>
    <xf numFmtId="3" fontId="3" fillId="2" borderId="1" xfId="0" applyNumberFormat="1" applyFont="1" applyFill="1" applyBorder="1" applyAlignment="1">
      <alignment horizontal="center" vertical="center"/>
    </xf>
  </cellXfs>
  <cellStyles count="3">
    <cellStyle name="桁区切り 2 3" xfId="2"/>
    <cellStyle name="標準" xfId="0" builtinId="0"/>
    <cellStyle name="標準 1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externalLink" Target="externalLinks/externalLink1.xml" />
  <Relationship Id="rId5" Type="http://schemas.openxmlformats.org/officeDocument/2006/relationships/worksheet" Target="worksheets/sheet5.xml" />
  <Relationship Id="rId15" Type="http://schemas.openxmlformats.org/officeDocument/2006/relationships/calcChain" Target="calcChain.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sharedStrings" Target="sharedStrings.xml" />
</Relationships>
</file>

<file path=xl/externalLinks/_rels/externalLink1.xml.rels>&#65279;<?xml version="1.0" encoding="utf-8" standalone="yes"?>
<Relationships xmlns="http://schemas.openxmlformats.org/package/2006/relationships">
  <Relationship Id="rId1" Type="http://schemas.openxmlformats.org/officeDocument/2006/relationships/externalLinkPath" Target="file:///\\172.30.220.123\01_toyohashi\13_&#36001;&#21209;&#37096;\10_&#36001;&#25919;&#35506;\&#35506;&#20869;\02%20&#27770;&#31639;\03%20&#26032;&#22320;&#26041;&#20844;&#20250;&#35336;\100%20&#32113;&#19968;&#30340;&#12394;&#22522;&#28310;&#65288;H28&#27770;&#31639;&#65374;)\921%20R02&#27770;&#31639;\650%20&#20184;&#23646;&#26126;&#32048;&#26360;\&#20491;&#31080;\&#9650;2.%20(1)%20&#35036;&#21161;&#37329;&#31561;&#12398;&#26126;&#32048;.xlsx"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一般等_円"/>
      <sheetName val="一般等_千円"/>
      <sheetName val="全体_円"/>
      <sheetName val="全体_千円"/>
      <sheetName val="詳細（一般等）"/>
      <sheetName val="詳細（一般等） (R1参考)"/>
    </sheetNames>
    <sheetDataSet>
      <sheetData sheetId="0" refreshError="1">
        <row r="3">
          <cell r="A3" t="str">
            <v>年度：令和２年度</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2"/>
  <sheetViews>
    <sheetView tabSelected="1" workbookViewId="0"/>
  </sheetViews>
  <sheetFormatPr defaultColWidth="8.8984375" defaultRowHeight="10.55" x14ac:dyDescent="0.15"/>
  <cols>
    <col min="1" max="9" width="15.59765625" style="19" customWidth="1"/>
    <col min="10" max="16384" width="8.8984375" style="19"/>
  </cols>
  <sheetData>
    <row r="1" spans="1:9" x14ac:dyDescent="0.15">
      <c r="I1" s="15" t="s">
        <v>273</v>
      </c>
    </row>
    <row r="2" spans="1:9" x14ac:dyDescent="0.15">
      <c r="I2" s="15" t="s">
        <v>135</v>
      </c>
    </row>
    <row r="3" spans="1:9" ht="4.05" customHeight="1" x14ac:dyDescent="0.15">
      <c r="G3" s="15"/>
    </row>
    <row r="4" spans="1:9" s="10" customFormat="1" ht="18.850000000000001" x14ac:dyDescent="0.25">
      <c r="A4" s="8" t="s">
        <v>35</v>
      </c>
      <c r="B4" s="9"/>
      <c r="C4" s="9"/>
      <c r="D4" s="9"/>
      <c r="E4" s="9"/>
      <c r="F4" s="9"/>
      <c r="G4" s="9"/>
      <c r="H4" s="9"/>
    </row>
    <row r="5" spans="1:9" s="10" customFormat="1" ht="4.05" customHeight="1" x14ac:dyDescent="0.25">
      <c r="A5" s="8"/>
      <c r="B5" s="9"/>
      <c r="C5" s="9"/>
      <c r="D5" s="9"/>
      <c r="E5" s="9"/>
      <c r="F5" s="9"/>
      <c r="G5" s="9"/>
      <c r="H5" s="9"/>
    </row>
    <row r="6" spans="1:9" s="13" customFormat="1" ht="14.3" customHeight="1" x14ac:dyDescent="0.2">
      <c r="A6" s="11" t="s">
        <v>36</v>
      </c>
      <c r="B6" s="12"/>
      <c r="C6" s="12"/>
      <c r="D6" s="12"/>
      <c r="E6" s="12"/>
      <c r="F6" s="12"/>
      <c r="G6" s="12"/>
      <c r="H6" s="59"/>
      <c r="I6" s="60"/>
    </row>
    <row r="7" spans="1:9" s="13" customFormat="1" ht="4.05" customHeight="1" x14ac:dyDescent="0.2">
      <c r="A7" s="11"/>
      <c r="B7" s="12"/>
      <c r="C7" s="12"/>
      <c r="D7" s="12"/>
      <c r="E7" s="12"/>
      <c r="F7" s="12"/>
      <c r="G7" s="12"/>
      <c r="H7" s="60"/>
      <c r="I7" s="60"/>
    </row>
    <row r="8" spans="1:9" s="13" customFormat="1" ht="14.4" x14ac:dyDescent="0.2">
      <c r="A8" s="11" t="s">
        <v>40</v>
      </c>
      <c r="B8" s="12"/>
      <c r="C8" s="12"/>
      <c r="D8" s="12"/>
      <c r="E8" s="12"/>
      <c r="F8" s="12"/>
      <c r="G8" s="12"/>
      <c r="H8" s="60"/>
      <c r="I8" s="60"/>
    </row>
    <row r="9" spans="1:9" s="13" customFormat="1" ht="4.05" customHeight="1" x14ac:dyDescent="0.2">
      <c r="A9" s="11"/>
      <c r="B9" s="12"/>
      <c r="C9" s="12"/>
      <c r="D9" s="12"/>
      <c r="E9" s="12"/>
      <c r="F9" s="12"/>
      <c r="G9" s="12"/>
      <c r="H9" s="12"/>
    </row>
    <row r="10" spans="1:9" s="16" customFormat="1" ht="14.4" x14ac:dyDescent="0.2">
      <c r="A10" s="11" t="s">
        <v>37</v>
      </c>
      <c r="B10" s="14"/>
      <c r="C10" s="14"/>
      <c r="D10" s="14"/>
      <c r="E10" s="14"/>
      <c r="F10" s="14"/>
      <c r="G10" s="14"/>
      <c r="H10" s="15" t="s">
        <v>73</v>
      </c>
    </row>
    <row r="11" spans="1:9" s="3" customFormat="1" ht="4.05" customHeight="1" x14ac:dyDescent="0.2">
      <c r="A11" s="27"/>
      <c r="G11" s="6"/>
    </row>
    <row r="12" spans="1:9" ht="31.6" x14ac:dyDescent="0.15">
      <c r="A12" s="17" t="s">
        <v>0</v>
      </c>
      <c r="B12" s="18" t="s">
        <v>1</v>
      </c>
      <c r="C12" s="18" t="s">
        <v>2</v>
      </c>
      <c r="D12" s="18" t="s">
        <v>3</v>
      </c>
      <c r="E12" s="18" t="s">
        <v>4</v>
      </c>
      <c r="F12" s="18" t="s">
        <v>5</v>
      </c>
      <c r="G12" s="18" t="s">
        <v>168</v>
      </c>
      <c r="H12" s="18" t="s">
        <v>6</v>
      </c>
    </row>
    <row r="13" spans="1:9" ht="10.55" customHeight="1" x14ac:dyDescent="0.15">
      <c r="A13" s="20" t="s">
        <v>7</v>
      </c>
      <c r="B13" s="21">
        <v>510474004</v>
      </c>
      <c r="C13" s="21">
        <v>10009844</v>
      </c>
      <c r="D13" s="21">
        <v>2861843</v>
      </c>
      <c r="E13" s="21">
        <v>517622006</v>
      </c>
      <c r="F13" s="21">
        <v>286457798</v>
      </c>
      <c r="G13" s="21">
        <v>8093548</v>
      </c>
      <c r="H13" s="21">
        <v>231164208</v>
      </c>
    </row>
    <row r="14" spans="1:9" ht="10.55" customHeight="1" x14ac:dyDescent="0.15">
      <c r="A14" s="20" t="s">
        <v>8</v>
      </c>
      <c r="B14" s="21">
        <v>96713543</v>
      </c>
      <c r="C14" s="21">
        <v>809553</v>
      </c>
      <c r="D14" s="21">
        <v>855393</v>
      </c>
      <c r="E14" s="21">
        <v>96667703</v>
      </c>
      <c r="F14" s="21">
        <v>0</v>
      </c>
      <c r="G14" s="21">
        <v>0</v>
      </c>
      <c r="H14" s="21">
        <v>96667703</v>
      </c>
    </row>
    <row r="15" spans="1:9" ht="10.55" customHeight="1" x14ac:dyDescent="0.15">
      <c r="A15" s="20" t="s">
        <v>9</v>
      </c>
      <c r="B15" s="21">
        <v>89288</v>
      </c>
      <c r="C15" s="21">
        <v>0</v>
      </c>
      <c r="D15" s="21">
        <v>0</v>
      </c>
      <c r="E15" s="21">
        <v>89288</v>
      </c>
      <c r="F15" s="21">
        <v>0</v>
      </c>
      <c r="G15" s="21">
        <v>0</v>
      </c>
      <c r="H15" s="21">
        <v>89288</v>
      </c>
    </row>
    <row r="16" spans="1:9" ht="10.55" customHeight="1" x14ac:dyDescent="0.15">
      <c r="A16" s="20" t="s">
        <v>10</v>
      </c>
      <c r="B16" s="21">
        <v>374090239</v>
      </c>
      <c r="C16" s="21">
        <v>5990170</v>
      </c>
      <c r="D16" s="21">
        <v>766039</v>
      </c>
      <c r="E16" s="21">
        <v>379314370</v>
      </c>
      <c r="F16" s="21">
        <v>265591798</v>
      </c>
      <c r="G16" s="21">
        <v>7056269</v>
      </c>
      <c r="H16" s="21">
        <v>113722571</v>
      </c>
    </row>
    <row r="17" spans="1:9" ht="10.55" customHeight="1" x14ac:dyDescent="0.15">
      <c r="A17" s="20" t="s">
        <v>11</v>
      </c>
      <c r="B17" s="21">
        <v>36735972</v>
      </c>
      <c r="C17" s="21">
        <v>1307762</v>
      </c>
      <c r="D17" s="21">
        <v>1147</v>
      </c>
      <c r="E17" s="21">
        <v>38042587</v>
      </c>
      <c r="F17" s="21">
        <v>20866000</v>
      </c>
      <c r="G17" s="21">
        <v>1037279</v>
      </c>
      <c r="H17" s="21">
        <v>17176587</v>
      </c>
    </row>
    <row r="18" spans="1:9" ht="10.55" customHeight="1" x14ac:dyDescent="0.15">
      <c r="A18" s="20" t="s">
        <v>12</v>
      </c>
      <c r="B18" s="21">
        <v>0</v>
      </c>
      <c r="C18" s="21">
        <v>0</v>
      </c>
      <c r="D18" s="21">
        <v>0</v>
      </c>
      <c r="E18" s="21">
        <v>0</v>
      </c>
      <c r="F18" s="21">
        <v>0</v>
      </c>
      <c r="G18" s="21">
        <v>0</v>
      </c>
      <c r="H18" s="21">
        <v>0</v>
      </c>
    </row>
    <row r="19" spans="1:9" ht="10.55" customHeight="1" x14ac:dyDescent="0.15">
      <c r="A19" s="20" t="s">
        <v>13</v>
      </c>
      <c r="B19" s="21">
        <v>0</v>
      </c>
      <c r="C19" s="21">
        <v>0</v>
      </c>
      <c r="D19" s="21">
        <v>0</v>
      </c>
      <c r="E19" s="21">
        <v>0</v>
      </c>
      <c r="F19" s="21">
        <v>0</v>
      </c>
      <c r="G19" s="21">
        <v>0</v>
      </c>
      <c r="H19" s="21">
        <v>0</v>
      </c>
    </row>
    <row r="20" spans="1:9" ht="10.55" customHeight="1" x14ac:dyDescent="0.15">
      <c r="A20" s="20" t="s">
        <v>14</v>
      </c>
      <c r="B20" s="21">
        <v>0</v>
      </c>
      <c r="C20" s="21">
        <v>0</v>
      </c>
      <c r="D20" s="21">
        <v>0</v>
      </c>
      <c r="E20" s="21">
        <v>0</v>
      </c>
      <c r="F20" s="21">
        <v>0</v>
      </c>
      <c r="G20" s="21">
        <v>0</v>
      </c>
      <c r="H20" s="21">
        <v>0</v>
      </c>
    </row>
    <row r="21" spans="1:9" ht="10.55" customHeight="1" x14ac:dyDescent="0.15">
      <c r="A21" s="20" t="s">
        <v>19</v>
      </c>
      <c r="B21" s="21">
        <v>0</v>
      </c>
      <c r="C21" s="21">
        <v>0</v>
      </c>
      <c r="D21" s="21">
        <v>0</v>
      </c>
      <c r="E21" s="21">
        <v>0</v>
      </c>
      <c r="F21" s="21">
        <v>0</v>
      </c>
      <c r="G21" s="21">
        <v>0</v>
      </c>
      <c r="H21" s="21">
        <v>0</v>
      </c>
    </row>
    <row r="22" spans="1:9" ht="10.55" customHeight="1" x14ac:dyDescent="0.15">
      <c r="A22" s="20" t="s">
        <v>15</v>
      </c>
      <c r="B22" s="21">
        <v>2844962</v>
      </c>
      <c r="C22" s="21">
        <v>1902359</v>
      </c>
      <c r="D22" s="21">
        <v>1239264</v>
      </c>
      <c r="E22" s="21">
        <v>3508058</v>
      </c>
      <c r="F22" s="21">
        <v>0</v>
      </c>
      <c r="G22" s="21">
        <v>0</v>
      </c>
      <c r="H22" s="21">
        <v>3508058</v>
      </c>
    </row>
    <row r="23" spans="1:9" ht="10.55" customHeight="1" x14ac:dyDescent="0.15">
      <c r="A23" s="20" t="s">
        <v>16</v>
      </c>
      <c r="B23" s="21">
        <v>506325665</v>
      </c>
      <c r="C23" s="21">
        <v>1298846</v>
      </c>
      <c r="D23" s="21">
        <v>324200</v>
      </c>
      <c r="E23" s="21">
        <v>507300311</v>
      </c>
      <c r="F23" s="21">
        <v>313846310</v>
      </c>
      <c r="G23" s="21">
        <v>8494231</v>
      </c>
      <c r="H23" s="21">
        <v>193454001</v>
      </c>
    </row>
    <row r="24" spans="1:9" ht="10.55" customHeight="1" x14ac:dyDescent="0.15">
      <c r="A24" s="20" t="s">
        <v>20</v>
      </c>
      <c r="B24" s="21">
        <v>64399202</v>
      </c>
      <c r="C24" s="21">
        <v>301501</v>
      </c>
      <c r="D24" s="21">
        <v>0</v>
      </c>
      <c r="E24" s="21">
        <v>64700704</v>
      </c>
      <c r="F24" s="21">
        <v>0</v>
      </c>
      <c r="G24" s="21">
        <v>0</v>
      </c>
      <c r="H24" s="21">
        <v>64700704</v>
      </c>
    </row>
    <row r="25" spans="1:9" ht="10.55" customHeight="1" x14ac:dyDescent="0.15">
      <c r="A25" s="20" t="s">
        <v>21</v>
      </c>
      <c r="B25" s="21">
        <v>1905918</v>
      </c>
      <c r="C25" s="21">
        <v>0</v>
      </c>
      <c r="D25" s="21">
        <v>9285</v>
      </c>
      <c r="E25" s="21">
        <v>1896633</v>
      </c>
      <c r="F25" s="21">
        <v>1244440</v>
      </c>
      <c r="G25" s="21">
        <v>45670</v>
      </c>
      <c r="H25" s="21">
        <v>652193</v>
      </c>
    </row>
    <row r="26" spans="1:9" ht="10.55" customHeight="1" x14ac:dyDescent="0.15">
      <c r="A26" s="20" t="s">
        <v>22</v>
      </c>
      <c r="B26" s="21">
        <v>439608975</v>
      </c>
      <c r="C26" s="21">
        <v>816114</v>
      </c>
      <c r="D26" s="21">
        <v>32944</v>
      </c>
      <c r="E26" s="21">
        <v>440392145</v>
      </c>
      <c r="F26" s="21">
        <v>312601869</v>
      </c>
      <c r="G26" s="21">
        <v>8448561</v>
      </c>
      <c r="H26" s="21">
        <v>127790275</v>
      </c>
    </row>
    <row r="27" spans="1:9" ht="10.55" customHeight="1" x14ac:dyDescent="0.15">
      <c r="A27" s="20" t="s">
        <v>19</v>
      </c>
      <c r="B27" s="21">
        <v>0</v>
      </c>
      <c r="C27" s="21">
        <v>0</v>
      </c>
      <c r="D27" s="21">
        <v>0</v>
      </c>
      <c r="E27" s="21">
        <v>0</v>
      </c>
      <c r="F27" s="21">
        <v>0</v>
      </c>
      <c r="G27" s="21">
        <v>0</v>
      </c>
      <c r="H27" s="21">
        <v>0</v>
      </c>
    </row>
    <row r="28" spans="1:9" ht="10.55" customHeight="1" x14ac:dyDescent="0.15">
      <c r="A28" s="20" t="s">
        <v>23</v>
      </c>
      <c r="B28" s="21">
        <v>411569</v>
      </c>
      <c r="C28" s="21">
        <v>181231</v>
      </c>
      <c r="D28" s="21">
        <v>281972</v>
      </c>
      <c r="E28" s="21">
        <v>310829</v>
      </c>
      <c r="F28" s="21">
        <v>0</v>
      </c>
      <c r="G28" s="21">
        <v>0</v>
      </c>
      <c r="H28" s="21">
        <v>310829</v>
      </c>
    </row>
    <row r="29" spans="1:9" ht="10.55" customHeight="1" x14ac:dyDescent="0.15">
      <c r="A29" s="20" t="s">
        <v>17</v>
      </c>
      <c r="B29" s="21">
        <v>8368837</v>
      </c>
      <c r="C29" s="21">
        <v>472372</v>
      </c>
      <c r="D29" s="21">
        <v>60743</v>
      </c>
      <c r="E29" s="21">
        <v>8780466</v>
      </c>
      <c r="F29" s="21">
        <v>4787015</v>
      </c>
      <c r="G29" s="21">
        <v>543147</v>
      </c>
      <c r="H29" s="21">
        <v>3993450</v>
      </c>
    </row>
    <row r="30" spans="1:9" ht="10.55" customHeight="1" x14ac:dyDescent="0.15">
      <c r="A30" s="20" t="s">
        <v>18</v>
      </c>
      <c r="B30" s="21">
        <v>1025168505</v>
      </c>
      <c r="C30" s="21">
        <v>11781062</v>
      </c>
      <c r="D30" s="21">
        <v>3246786</v>
      </c>
      <c r="E30" s="21">
        <v>1033702782</v>
      </c>
      <c r="F30" s="21">
        <v>605091123</v>
      </c>
      <c r="G30" s="21">
        <v>17130926</v>
      </c>
      <c r="H30" s="21">
        <v>428611659</v>
      </c>
    </row>
    <row r="31" spans="1:9" ht="11.25" customHeight="1" x14ac:dyDescent="0.15"/>
    <row r="32" spans="1:9" ht="14.4" x14ac:dyDescent="0.2">
      <c r="A32" s="11" t="s">
        <v>38</v>
      </c>
      <c r="B32" s="22"/>
      <c r="C32" s="22"/>
      <c r="D32" s="22"/>
      <c r="E32" s="22"/>
      <c r="F32" s="22"/>
      <c r="G32" s="22"/>
      <c r="H32" s="23"/>
      <c r="I32" s="15" t="s">
        <v>73</v>
      </c>
    </row>
    <row r="33" spans="1:9" ht="4.05" customHeight="1" x14ac:dyDescent="0.2">
      <c r="A33" s="11"/>
      <c r="B33" s="22"/>
      <c r="C33" s="22"/>
      <c r="D33" s="22"/>
      <c r="E33" s="22"/>
      <c r="F33" s="22"/>
      <c r="G33" s="22"/>
      <c r="H33" s="23"/>
      <c r="I33" s="15"/>
    </row>
    <row r="34" spans="1:9" ht="21.05" x14ac:dyDescent="0.15">
      <c r="A34" s="17" t="s">
        <v>0</v>
      </c>
      <c r="B34" s="18" t="s">
        <v>24</v>
      </c>
      <c r="C34" s="17" t="s">
        <v>25</v>
      </c>
      <c r="D34" s="17" t="s">
        <v>26</v>
      </c>
      <c r="E34" s="17" t="s">
        <v>27</v>
      </c>
      <c r="F34" s="17" t="s">
        <v>28</v>
      </c>
      <c r="G34" s="17" t="s">
        <v>29</v>
      </c>
      <c r="H34" s="17" t="s">
        <v>30</v>
      </c>
      <c r="I34" s="17" t="s">
        <v>18</v>
      </c>
    </row>
    <row r="35" spans="1:9" ht="10.55" customHeight="1" x14ac:dyDescent="0.15">
      <c r="A35" s="20" t="s">
        <v>7</v>
      </c>
      <c r="B35" s="21">
        <v>42551378</v>
      </c>
      <c r="C35" s="21">
        <v>115471447</v>
      </c>
      <c r="D35" s="21">
        <v>15853520</v>
      </c>
      <c r="E35" s="21">
        <v>28038447</v>
      </c>
      <c r="F35" s="21">
        <v>593912</v>
      </c>
      <c r="G35" s="21">
        <v>6714883</v>
      </c>
      <c r="H35" s="21">
        <v>21940621</v>
      </c>
      <c r="I35" s="21">
        <v>231164208</v>
      </c>
    </row>
    <row r="36" spans="1:9" ht="10.55" customHeight="1" x14ac:dyDescent="0.15">
      <c r="A36" s="20" t="s">
        <v>8</v>
      </c>
      <c r="B36" s="21">
        <v>15802651</v>
      </c>
      <c r="C36" s="21">
        <v>57367946</v>
      </c>
      <c r="D36" s="21">
        <v>8858570</v>
      </c>
      <c r="E36" s="21">
        <v>3962020</v>
      </c>
      <c r="F36" s="21">
        <v>204653</v>
      </c>
      <c r="G36" s="21">
        <v>1506459</v>
      </c>
      <c r="H36" s="21">
        <v>8965405</v>
      </c>
      <c r="I36" s="21">
        <v>96667703</v>
      </c>
    </row>
    <row r="37" spans="1:9" ht="10.55" customHeight="1" x14ac:dyDescent="0.15">
      <c r="A37" s="20" t="s">
        <v>9</v>
      </c>
      <c r="B37" s="21">
        <v>10630</v>
      </c>
      <c r="C37" s="21">
        <v>0</v>
      </c>
      <c r="D37" s="21">
        <v>0</v>
      </c>
      <c r="E37" s="21">
        <v>0</v>
      </c>
      <c r="F37" s="21">
        <v>13000</v>
      </c>
      <c r="G37" s="21">
        <v>0</v>
      </c>
      <c r="H37" s="21">
        <v>65658</v>
      </c>
      <c r="I37" s="21">
        <v>89288</v>
      </c>
    </row>
    <row r="38" spans="1:9" ht="10.55" customHeight="1" x14ac:dyDescent="0.15">
      <c r="A38" s="20" t="s">
        <v>10</v>
      </c>
      <c r="B38" s="21">
        <v>25148875</v>
      </c>
      <c r="C38" s="21">
        <v>54525514</v>
      </c>
      <c r="D38" s="21">
        <v>6926016</v>
      </c>
      <c r="E38" s="21">
        <v>10963709</v>
      </c>
      <c r="F38" s="21">
        <v>364352</v>
      </c>
      <c r="G38" s="21">
        <v>2969018</v>
      </c>
      <c r="H38" s="21">
        <v>12825086</v>
      </c>
      <c r="I38" s="21">
        <v>113722571</v>
      </c>
    </row>
    <row r="39" spans="1:9" ht="10.55" customHeight="1" x14ac:dyDescent="0.15">
      <c r="A39" s="20" t="s">
        <v>11</v>
      </c>
      <c r="B39" s="21">
        <v>793702</v>
      </c>
      <c r="C39" s="21">
        <v>1123071</v>
      </c>
      <c r="D39" s="21">
        <v>68934</v>
      </c>
      <c r="E39" s="21">
        <v>13016886</v>
      </c>
      <c r="F39" s="21">
        <v>11907</v>
      </c>
      <c r="G39" s="21">
        <v>2077616</v>
      </c>
      <c r="H39" s="21">
        <v>84472</v>
      </c>
      <c r="I39" s="21">
        <v>17176587</v>
      </c>
    </row>
    <row r="40" spans="1:9" ht="10.55" customHeight="1" x14ac:dyDescent="0.15">
      <c r="A40" s="20" t="s">
        <v>12</v>
      </c>
      <c r="B40" s="21">
        <v>0</v>
      </c>
      <c r="C40" s="21">
        <v>0</v>
      </c>
      <c r="D40" s="21">
        <v>0</v>
      </c>
      <c r="E40" s="21">
        <v>0</v>
      </c>
      <c r="F40" s="21">
        <v>0</v>
      </c>
      <c r="G40" s="21">
        <v>0</v>
      </c>
      <c r="H40" s="21">
        <v>0</v>
      </c>
      <c r="I40" s="21">
        <v>0</v>
      </c>
    </row>
    <row r="41" spans="1:9" ht="10.55" customHeight="1" x14ac:dyDescent="0.15">
      <c r="A41" s="20" t="s">
        <v>13</v>
      </c>
      <c r="B41" s="21">
        <v>0</v>
      </c>
      <c r="C41" s="21">
        <v>0</v>
      </c>
      <c r="D41" s="21">
        <v>0</v>
      </c>
      <c r="E41" s="21">
        <v>0</v>
      </c>
      <c r="F41" s="21">
        <v>0</v>
      </c>
      <c r="G41" s="21">
        <v>0</v>
      </c>
      <c r="H41" s="21">
        <v>0</v>
      </c>
      <c r="I41" s="21">
        <v>0</v>
      </c>
    </row>
    <row r="42" spans="1:9" ht="10.55" customHeight="1" x14ac:dyDescent="0.15">
      <c r="A42" s="20" t="s">
        <v>14</v>
      </c>
      <c r="B42" s="21">
        <v>0</v>
      </c>
      <c r="C42" s="21">
        <v>0</v>
      </c>
      <c r="D42" s="21">
        <v>0</v>
      </c>
      <c r="E42" s="21">
        <v>0</v>
      </c>
      <c r="F42" s="21">
        <v>0</v>
      </c>
      <c r="G42" s="21">
        <v>0</v>
      </c>
      <c r="H42" s="21">
        <v>0</v>
      </c>
      <c r="I42" s="21">
        <v>0</v>
      </c>
    </row>
    <row r="43" spans="1:9" ht="10.55" customHeight="1" x14ac:dyDescent="0.15">
      <c r="A43" s="20" t="s">
        <v>31</v>
      </c>
      <c r="B43" s="21">
        <v>0</v>
      </c>
      <c r="C43" s="21">
        <v>0</v>
      </c>
      <c r="D43" s="21">
        <v>0</v>
      </c>
      <c r="E43" s="21">
        <v>0</v>
      </c>
      <c r="F43" s="21">
        <v>0</v>
      </c>
      <c r="G43" s="21">
        <v>0</v>
      </c>
      <c r="H43" s="21">
        <v>0</v>
      </c>
      <c r="I43" s="21">
        <v>0</v>
      </c>
    </row>
    <row r="44" spans="1:9" ht="10.55" customHeight="1" x14ac:dyDescent="0.15">
      <c r="A44" s="20" t="s">
        <v>15</v>
      </c>
      <c r="B44" s="21">
        <v>795520</v>
      </c>
      <c r="C44" s="21">
        <v>2454916</v>
      </c>
      <c r="D44" s="21">
        <v>0</v>
      </c>
      <c r="E44" s="21">
        <v>95832</v>
      </c>
      <c r="F44" s="21">
        <v>0</v>
      </c>
      <c r="G44" s="21">
        <v>161790</v>
      </c>
      <c r="H44" s="21">
        <v>0</v>
      </c>
      <c r="I44" s="21">
        <v>3508058</v>
      </c>
    </row>
    <row r="45" spans="1:9" ht="10.55" customHeight="1" x14ac:dyDescent="0.15">
      <c r="A45" s="20" t="s">
        <v>16</v>
      </c>
      <c r="B45" s="21">
        <v>184786096</v>
      </c>
      <c r="C45" s="21">
        <v>0</v>
      </c>
      <c r="D45" s="21">
        <v>3947821</v>
      </c>
      <c r="E45" s="21">
        <v>499</v>
      </c>
      <c r="F45" s="21">
        <v>4673169</v>
      </c>
      <c r="G45" s="21">
        <v>38415</v>
      </c>
      <c r="H45" s="21">
        <v>8000</v>
      </c>
      <c r="I45" s="21">
        <v>193454001</v>
      </c>
    </row>
    <row r="46" spans="1:9" ht="10.55" customHeight="1" x14ac:dyDescent="0.15">
      <c r="A46" s="20" t="s">
        <v>32</v>
      </c>
      <c r="B46" s="21">
        <v>60753544</v>
      </c>
      <c r="C46" s="21">
        <v>0</v>
      </c>
      <c r="D46" s="21">
        <v>3944925</v>
      </c>
      <c r="E46" s="21">
        <v>499</v>
      </c>
      <c r="F46" s="21">
        <v>1735</v>
      </c>
      <c r="G46" s="21">
        <v>0</v>
      </c>
      <c r="H46" s="21">
        <v>0</v>
      </c>
      <c r="I46" s="21">
        <v>64700704</v>
      </c>
    </row>
    <row r="47" spans="1:9" ht="10.55" customHeight="1" x14ac:dyDescent="0.15">
      <c r="A47" s="20" t="s">
        <v>33</v>
      </c>
      <c r="B47" s="21">
        <v>632584</v>
      </c>
      <c r="C47" s="21">
        <v>0</v>
      </c>
      <c r="D47" s="21">
        <v>2896</v>
      </c>
      <c r="E47" s="21">
        <v>0</v>
      </c>
      <c r="F47" s="21">
        <v>16713</v>
      </c>
      <c r="G47" s="21">
        <v>0</v>
      </c>
      <c r="H47" s="21">
        <v>0</v>
      </c>
      <c r="I47" s="21">
        <v>652193</v>
      </c>
    </row>
    <row r="48" spans="1:9" ht="10.55" customHeight="1" x14ac:dyDescent="0.15">
      <c r="A48" s="20" t="s">
        <v>34</v>
      </c>
      <c r="B48" s="21">
        <v>123089139</v>
      </c>
      <c r="C48" s="21">
        <v>0</v>
      </c>
      <c r="D48" s="21">
        <v>0</v>
      </c>
      <c r="E48" s="21">
        <v>0</v>
      </c>
      <c r="F48" s="21">
        <v>4654721</v>
      </c>
      <c r="G48" s="21">
        <v>38415</v>
      </c>
      <c r="H48" s="21">
        <v>8000</v>
      </c>
      <c r="I48" s="21">
        <v>127790275</v>
      </c>
    </row>
    <row r="49" spans="1:9" ht="10.55" customHeight="1" x14ac:dyDescent="0.15">
      <c r="A49" s="20" t="s">
        <v>31</v>
      </c>
      <c r="B49" s="21">
        <v>0</v>
      </c>
      <c r="C49" s="21">
        <v>0</v>
      </c>
      <c r="D49" s="21">
        <v>0</v>
      </c>
      <c r="E49" s="21">
        <v>0</v>
      </c>
      <c r="F49" s="21">
        <v>0</v>
      </c>
      <c r="G49" s="21">
        <v>0</v>
      </c>
      <c r="H49" s="21">
        <v>0</v>
      </c>
      <c r="I49" s="21">
        <v>0</v>
      </c>
    </row>
    <row r="50" spans="1:9" ht="10.55" customHeight="1" x14ac:dyDescent="0.15">
      <c r="A50" s="20" t="s">
        <v>39</v>
      </c>
      <c r="B50" s="21">
        <v>310829</v>
      </c>
      <c r="C50" s="21">
        <v>0</v>
      </c>
      <c r="D50" s="21">
        <v>0</v>
      </c>
      <c r="E50" s="21">
        <v>0</v>
      </c>
      <c r="F50" s="21">
        <v>0</v>
      </c>
      <c r="G50" s="21">
        <v>0</v>
      </c>
      <c r="H50" s="21">
        <v>0</v>
      </c>
      <c r="I50" s="21">
        <v>310829</v>
      </c>
    </row>
    <row r="51" spans="1:9" ht="10.55" customHeight="1" x14ac:dyDescent="0.15">
      <c r="A51" s="20" t="s">
        <v>17</v>
      </c>
      <c r="B51" s="21">
        <v>20300</v>
      </c>
      <c r="C51" s="21">
        <v>2353419</v>
      </c>
      <c r="D51" s="21">
        <v>35240</v>
      </c>
      <c r="E51" s="21">
        <v>293426</v>
      </c>
      <c r="F51" s="21">
        <v>7136</v>
      </c>
      <c r="G51" s="21">
        <v>1185666</v>
      </c>
      <c r="H51" s="21">
        <v>98264</v>
      </c>
      <c r="I51" s="21">
        <v>3993450</v>
      </c>
    </row>
    <row r="52" spans="1:9" ht="10.55" customHeight="1" x14ac:dyDescent="0.15">
      <c r="A52" s="20" t="s">
        <v>18</v>
      </c>
      <c r="B52" s="21">
        <v>227357774</v>
      </c>
      <c r="C52" s="21">
        <v>117824865</v>
      </c>
      <c r="D52" s="21">
        <v>19836581</v>
      </c>
      <c r="E52" s="21">
        <v>28332372</v>
      </c>
      <c r="F52" s="21">
        <v>5274217</v>
      </c>
      <c r="G52" s="21">
        <v>7938964</v>
      </c>
      <c r="H52" s="21">
        <v>22046884</v>
      </c>
      <c r="I52" s="21">
        <v>428611659</v>
      </c>
    </row>
  </sheetData>
  <phoneticPr fontId="2"/>
  <printOptions horizontalCentered="1"/>
  <pageMargins left="0.39370078740157483" right="0.39370078740157483" top="0.59055118110236227" bottom="0.39370078740157483" header="0.59055118110236227" footer="0.19685039370078741"/>
  <pageSetup paperSize="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workbookViewId="0">
      <selection activeCell="B2" sqref="B2"/>
    </sheetView>
  </sheetViews>
  <sheetFormatPr defaultColWidth="8.8984375" defaultRowHeight="10.55" x14ac:dyDescent="0.15"/>
  <cols>
    <col min="1" max="1" width="69.19921875" style="19" customWidth="1"/>
    <col min="2" max="2" width="35.19921875" style="19" customWidth="1"/>
    <col min="3" max="16384" width="8.8984375" style="19"/>
  </cols>
  <sheetData>
    <row r="1" spans="1:8" x14ac:dyDescent="0.15">
      <c r="B1" s="15" t="s">
        <v>273</v>
      </c>
    </row>
    <row r="2" spans="1:8" x14ac:dyDescent="0.15">
      <c r="B2" s="15" t="s">
        <v>135</v>
      </c>
    </row>
    <row r="3" spans="1:8" ht="4.05" customHeight="1" x14ac:dyDescent="0.15">
      <c r="G3" s="15"/>
    </row>
    <row r="4" spans="1:8" s="13" customFormat="1" ht="14.4" x14ac:dyDescent="0.2">
      <c r="A4" s="11" t="s">
        <v>166</v>
      </c>
      <c r="B4" s="12"/>
      <c r="C4" s="12"/>
      <c r="D4" s="12"/>
      <c r="E4" s="12"/>
      <c r="F4" s="12"/>
      <c r="G4" s="12"/>
      <c r="H4" s="12"/>
    </row>
    <row r="5" spans="1:8" s="13" customFormat="1" ht="4.05" customHeight="1" x14ac:dyDescent="0.2">
      <c r="A5" s="11"/>
      <c r="B5" s="12"/>
      <c r="C5" s="12"/>
      <c r="D5" s="12"/>
      <c r="E5" s="12"/>
      <c r="F5" s="12"/>
      <c r="G5" s="12"/>
      <c r="H5" s="12"/>
    </row>
    <row r="6" spans="1:8" ht="14.4" x14ac:dyDescent="0.2">
      <c r="A6" s="11" t="s">
        <v>165</v>
      </c>
      <c r="B6" s="15" t="s">
        <v>70</v>
      </c>
    </row>
    <row r="7" spans="1:8" ht="4.05" customHeight="1" x14ac:dyDescent="0.2">
      <c r="B7" s="23"/>
    </row>
    <row r="8" spans="1:8" ht="22.6" customHeight="1" x14ac:dyDescent="0.15">
      <c r="A8" s="38" t="s">
        <v>41</v>
      </c>
      <c r="B8" s="38" t="s">
        <v>101</v>
      </c>
    </row>
    <row r="9" spans="1:8" ht="22.6" customHeight="1" x14ac:dyDescent="0.15">
      <c r="A9" s="20" t="s">
        <v>134</v>
      </c>
      <c r="B9" s="58">
        <v>5211247</v>
      </c>
    </row>
    <row r="10" spans="1:8" ht="22.6" customHeight="1" x14ac:dyDescent="0.15">
      <c r="A10" s="41" t="s">
        <v>18</v>
      </c>
      <c r="B10" s="58">
        <v>5211247</v>
      </c>
    </row>
  </sheetData>
  <phoneticPr fontId="2"/>
  <printOptions horizontalCentered="1"/>
  <pageMargins left="0.39370078740157483" right="0.39370078740157483" top="0.78740157480314965" bottom="0.39370078740157483" header="0.19685039370078741" footer="0.19685039370078741"/>
  <pageSetup paperSize="9" orientation="landscape" r:id="rId1"/>
  <headerFooter>
    <oddHeader xml:space="preserve">&amp;R&amp;9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zoomScaleNormal="100" workbookViewId="0">
      <selection activeCell="C32" sqref="C32"/>
    </sheetView>
  </sheetViews>
  <sheetFormatPr defaultColWidth="8.8984375" defaultRowHeight="10.55" x14ac:dyDescent="0.15"/>
  <cols>
    <col min="1" max="11" width="15.3984375" style="3" customWidth="1"/>
    <col min="12" max="16384" width="8.8984375" style="3"/>
  </cols>
  <sheetData>
    <row r="1" spans="1:11" ht="11.25" customHeight="1" x14ac:dyDescent="0.3">
      <c r="A1" s="90"/>
      <c r="K1" s="16" t="s">
        <v>231</v>
      </c>
    </row>
    <row r="2" spans="1:11" ht="11.25" customHeight="1" x14ac:dyDescent="0.2">
      <c r="A2" s="1"/>
      <c r="K2" s="16" t="s">
        <v>180</v>
      </c>
    </row>
    <row r="3" spans="1:11" ht="3.75" customHeight="1" x14ac:dyDescent="0.2">
      <c r="A3" s="91"/>
    </row>
    <row r="4" spans="1:11" ht="14.3" customHeight="1" x14ac:dyDescent="0.2">
      <c r="A4" s="91" t="s">
        <v>179</v>
      </c>
    </row>
    <row r="5" spans="1:11" ht="11.25" customHeight="1" x14ac:dyDescent="0.2">
      <c r="A5" s="91"/>
    </row>
    <row r="6" spans="1:11" ht="13.3" x14ac:dyDescent="0.2">
      <c r="A6" s="69" t="s">
        <v>154</v>
      </c>
      <c r="H6" s="70" t="s">
        <v>70</v>
      </c>
    </row>
    <row r="7" spans="1:11" ht="37.549999999999997" customHeight="1" x14ac:dyDescent="0.15">
      <c r="A7" s="87" t="s">
        <v>155</v>
      </c>
      <c r="B7" s="88" t="s">
        <v>197</v>
      </c>
      <c r="C7" s="88" t="s">
        <v>198</v>
      </c>
      <c r="D7" s="88" t="s">
        <v>199</v>
      </c>
      <c r="E7" s="88" t="s">
        <v>200</v>
      </c>
      <c r="F7" s="88" t="s">
        <v>201</v>
      </c>
      <c r="G7" s="88" t="s">
        <v>202</v>
      </c>
      <c r="H7" s="88" t="s">
        <v>47</v>
      </c>
    </row>
    <row r="8" spans="1:11" ht="18" customHeight="1" x14ac:dyDescent="0.15">
      <c r="A8" s="109" t="s">
        <v>232</v>
      </c>
      <c r="B8" s="98">
        <v>400000</v>
      </c>
      <c r="C8" s="107">
        <v>99.390600000000006</v>
      </c>
      <c r="D8" s="77">
        <v>39756</v>
      </c>
      <c r="E8" s="97">
        <v>99.168999999999997</v>
      </c>
      <c r="F8" s="77">
        <v>39668</v>
      </c>
      <c r="G8" s="77">
        <v>89</v>
      </c>
      <c r="H8" s="77" t="s">
        <v>203</v>
      </c>
    </row>
    <row r="9" spans="1:11" ht="18" customHeight="1" x14ac:dyDescent="0.15">
      <c r="A9" s="71" t="s">
        <v>233</v>
      </c>
      <c r="B9" s="98">
        <v>990000</v>
      </c>
      <c r="C9" s="107">
        <v>99.196600000000004</v>
      </c>
      <c r="D9" s="2">
        <v>98205</v>
      </c>
      <c r="E9" s="108">
        <v>99.152000000000001</v>
      </c>
      <c r="F9" s="2">
        <v>98161</v>
      </c>
      <c r="G9" s="2">
        <v>44</v>
      </c>
      <c r="H9" s="2" t="s">
        <v>203</v>
      </c>
    </row>
    <row r="10" spans="1:11" ht="18" customHeight="1" x14ac:dyDescent="0.15">
      <c r="A10" s="71" t="s">
        <v>234</v>
      </c>
      <c r="B10" s="98">
        <v>700000</v>
      </c>
      <c r="C10" s="107">
        <v>99.196600000000004</v>
      </c>
      <c r="D10" s="2">
        <v>69438</v>
      </c>
      <c r="E10" s="108">
        <v>99.152000000000001</v>
      </c>
      <c r="F10" s="2">
        <v>69407</v>
      </c>
      <c r="G10" s="2">
        <v>31</v>
      </c>
      <c r="H10" s="2" t="s">
        <v>203</v>
      </c>
    </row>
    <row r="11" spans="1:11" ht="18" customHeight="1" x14ac:dyDescent="0.15">
      <c r="A11" s="89" t="s">
        <v>18</v>
      </c>
      <c r="B11" s="72">
        <v>2090000</v>
      </c>
      <c r="C11" s="2"/>
      <c r="D11" s="2">
        <v>207399</v>
      </c>
      <c r="E11" s="2"/>
      <c r="F11" s="2">
        <v>207235</v>
      </c>
      <c r="G11" s="2"/>
      <c r="H11" s="2"/>
    </row>
    <row r="12" spans="1:11" ht="18" customHeight="1" x14ac:dyDescent="0.15">
      <c r="A12" s="73" t="s">
        <v>177</v>
      </c>
      <c r="B12" s="74"/>
      <c r="C12" s="74"/>
      <c r="D12" s="74"/>
      <c r="E12" s="74"/>
      <c r="F12" s="74"/>
      <c r="G12" s="74"/>
      <c r="H12" s="74"/>
    </row>
    <row r="14" spans="1:11" ht="13.3" x14ac:dyDescent="0.2">
      <c r="A14" s="69" t="s">
        <v>194</v>
      </c>
      <c r="J14" s="6" t="s">
        <v>70</v>
      </c>
    </row>
    <row r="15" spans="1:11" ht="37.549999999999997" customHeight="1" x14ac:dyDescent="0.15">
      <c r="A15" s="87" t="s">
        <v>156</v>
      </c>
      <c r="B15" s="88" t="s">
        <v>181</v>
      </c>
      <c r="C15" s="88" t="s">
        <v>182</v>
      </c>
      <c r="D15" s="88" t="s">
        <v>183</v>
      </c>
      <c r="E15" s="88" t="s">
        <v>184</v>
      </c>
      <c r="F15" s="88" t="s">
        <v>185</v>
      </c>
      <c r="G15" s="88" t="s">
        <v>186</v>
      </c>
      <c r="H15" s="88" t="s">
        <v>187</v>
      </c>
      <c r="I15" s="88" t="s">
        <v>188</v>
      </c>
      <c r="J15" s="88" t="s">
        <v>47</v>
      </c>
    </row>
    <row r="16" spans="1:11" ht="18" customHeight="1" x14ac:dyDescent="0.15">
      <c r="A16" s="75" t="s">
        <v>235</v>
      </c>
      <c r="B16" s="78">
        <v>1813500</v>
      </c>
      <c r="C16" s="78">
        <v>2933640</v>
      </c>
      <c r="D16" s="78">
        <v>123934</v>
      </c>
      <c r="E16" s="78">
        <v>2809706</v>
      </c>
      <c r="F16" s="78">
        <v>2719293</v>
      </c>
      <c r="G16" s="76">
        <v>0.37625999999999998</v>
      </c>
      <c r="H16" s="78">
        <v>1057180</v>
      </c>
      <c r="I16" s="78">
        <v>802178</v>
      </c>
      <c r="J16" s="78">
        <v>1813500</v>
      </c>
      <c r="K16" s="92"/>
    </row>
    <row r="17" spans="1:11" ht="18" customHeight="1" x14ac:dyDescent="0.15">
      <c r="A17" s="75" t="s">
        <v>236</v>
      </c>
      <c r="B17" s="78">
        <v>50000</v>
      </c>
      <c r="C17" s="78">
        <v>158194</v>
      </c>
      <c r="D17" s="78">
        <v>9447</v>
      </c>
      <c r="E17" s="78">
        <v>148747</v>
      </c>
      <c r="F17" s="78">
        <v>150000</v>
      </c>
      <c r="G17" s="76">
        <v>0.33333333333333331</v>
      </c>
      <c r="H17" s="78">
        <v>49582</v>
      </c>
      <c r="I17" s="78">
        <v>0</v>
      </c>
      <c r="J17" s="78">
        <v>50000</v>
      </c>
      <c r="K17" s="92"/>
    </row>
    <row r="18" spans="1:11" ht="18" customHeight="1" x14ac:dyDescent="0.15">
      <c r="A18" s="75" t="s">
        <v>237</v>
      </c>
      <c r="B18" s="78">
        <v>400000</v>
      </c>
      <c r="C18" s="78">
        <v>1509175</v>
      </c>
      <c r="D18" s="78">
        <v>381429</v>
      </c>
      <c r="E18" s="78">
        <v>1127746</v>
      </c>
      <c r="F18" s="78">
        <v>1147000</v>
      </c>
      <c r="G18" s="76">
        <v>0.34873583260680036</v>
      </c>
      <c r="H18" s="78">
        <v>393286</v>
      </c>
      <c r="I18" s="78">
        <v>0</v>
      </c>
      <c r="J18" s="78">
        <v>400000</v>
      </c>
      <c r="K18" s="92"/>
    </row>
    <row r="19" spans="1:11" ht="18" customHeight="1" x14ac:dyDescent="0.15">
      <c r="A19" s="75" t="s">
        <v>238</v>
      </c>
      <c r="B19" s="78">
        <v>470000</v>
      </c>
      <c r="C19" s="78">
        <v>2400887</v>
      </c>
      <c r="D19" s="78">
        <v>1109406</v>
      </c>
      <c r="E19" s="78">
        <v>1291481</v>
      </c>
      <c r="F19" s="78">
        <v>1880000</v>
      </c>
      <c r="G19" s="76">
        <v>0.25</v>
      </c>
      <c r="H19" s="78">
        <v>322870</v>
      </c>
      <c r="I19" s="78">
        <v>0</v>
      </c>
      <c r="J19" s="78">
        <v>470000</v>
      </c>
      <c r="K19" s="92"/>
    </row>
    <row r="20" spans="1:11" ht="18" customHeight="1" x14ac:dyDescent="0.15">
      <c r="A20" s="75" t="s">
        <v>239</v>
      </c>
      <c r="B20" s="78">
        <v>10000</v>
      </c>
      <c r="C20" s="78">
        <v>78956</v>
      </c>
      <c r="D20" s="78">
        <v>9690</v>
      </c>
      <c r="E20" s="78">
        <v>69267</v>
      </c>
      <c r="F20" s="78">
        <v>40000</v>
      </c>
      <c r="G20" s="76">
        <v>0.25</v>
      </c>
      <c r="H20" s="78">
        <v>17317</v>
      </c>
      <c r="I20" s="78">
        <v>0</v>
      </c>
      <c r="J20" s="78">
        <v>10000</v>
      </c>
      <c r="K20" s="92"/>
    </row>
    <row r="21" spans="1:11" ht="18" customHeight="1" x14ac:dyDescent="0.15">
      <c r="A21" s="75" t="s">
        <v>240</v>
      </c>
      <c r="B21" s="78">
        <v>254730</v>
      </c>
      <c r="C21" s="78">
        <v>283155</v>
      </c>
      <c r="D21" s="78">
        <v>20655</v>
      </c>
      <c r="E21" s="78">
        <v>262500</v>
      </c>
      <c r="F21" s="78">
        <v>257360</v>
      </c>
      <c r="G21" s="76">
        <v>0.9897808517252098</v>
      </c>
      <c r="H21" s="78">
        <v>259817</v>
      </c>
      <c r="I21" s="78">
        <v>0</v>
      </c>
      <c r="J21" s="78">
        <v>254730</v>
      </c>
      <c r="K21" s="92"/>
    </row>
    <row r="22" spans="1:11" ht="18" customHeight="1" x14ac:dyDescent="0.15">
      <c r="A22" s="75" t="s">
        <v>241</v>
      </c>
      <c r="B22" s="78">
        <v>76332</v>
      </c>
      <c r="C22" s="78">
        <v>412241</v>
      </c>
      <c r="D22" s="78">
        <v>246175</v>
      </c>
      <c r="E22" s="78">
        <v>166067</v>
      </c>
      <c r="F22" s="78">
        <v>119496</v>
      </c>
      <c r="G22" s="76">
        <v>0.63877944003609421</v>
      </c>
      <c r="H22" s="78">
        <v>106080</v>
      </c>
      <c r="I22" s="78">
        <v>0</v>
      </c>
      <c r="J22" s="78">
        <v>76032</v>
      </c>
      <c r="K22" s="92"/>
    </row>
    <row r="23" spans="1:11" ht="18" customHeight="1" x14ac:dyDescent="0.15">
      <c r="A23" s="75" t="s">
        <v>242</v>
      </c>
      <c r="B23" s="78">
        <v>10000</v>
      </c>
      <c r="C23" s="78">
        <v>196904</v>
      </c>
      <c r="D23" s="78">
        <v>182397</v>
      </c>
      <c r="E23" s="78">
        <v>14506</v>
      </c>
      <c r="F23" s="78">
        <v>12000</v>
      </c>
      <c r="G23" s="76">
        <v>0.83333333333333337</v>
      </c>
      <c r="H23" s="78">
        <v>12089</v>
      </c>
      <c r="I23" s="78">
        <v>0</v>
      </c>
      <c r="J23" s="78">
        <v>10000</v>
      </c>
      <c r="K23" s="92"/>
    </row>
    <row r="24" spans="1:11" ht="18" customHeight="1" x14ac:dyDescent="0.15">
      <c r="A24" s="75" t="s">
        <v>243</v>
      </c>
      <c r="B24" s="78">
        <v>65000</v>
      </c>
      <c r="C24" s="78">
        <v>368646</v>
      </c>
      <c r="D24" s="78">
        <v>137534</v>
      </c>
      <c r="E24" s="78">
        <v>231113</v>
      </c>
      <c r="F24" s="78">
        <v>127051</v>
      </c>
      <c r="G24" s="76">
        <v>0.51160404554440886</v>
      </c>
      <c r="H24" s="78">
        <v>118238</v>
      </c>
      <c r="I24" s="78">
        <v>0</v>
      </c>
      <c r="J24" s="78">
        <v>65000</v>
      </c>
      <c r="K24" s="92"/>
    </row>
    <row r="25" spans="1:11" ht="18" customHeight="1" x14ac:dyDescent="0.15">
      <c r="A25" s="75" t="s">
        <v>244</v>
      </c>
      <c r="B25" s="78">
        <v>84060</v>
      </c>
      <c r="C25" s="78">
        <v>342483</v>
      </c>
      <c r="D25" s="78">
        <v>74752</v>
      </c>
      <c r="E25" s="78">
        <v>267731</v>
      </c>
      <c r="F25" s="78">
        <v>225370</v>
      </c>
      <c r="G25" s="76">
        <v>0.37298664418511779</v>
      </c>
      <c r="H25" s="78">
        <v>99860</v>
      </c>
      <c r="I25" s="78">
        <v>0</v>
      </c>
      <c r="J25" s="78">
        <v>84060</v>
      </c>
      <c r="K25" s="92"/>
    </row>
    <row r="26" spans="1:11" ht="18" customHeight="1" x14ac:dyDescent="0.15">
      <c r="A26" s="75" t="s">
        <v>245</v>
      </c>
      <c r="B26" s="78">
        <v>19500</v>
      </c>
      <c r="C26" s="78">
        <v>72901</v>
      </c>
      <c r="D26" s="78">
        <v>21201</v>
      </c>
      <c r="E26" s="78">
        <v>51700</v>
      </c>
      <c r="F26" s="78">
        <v>30000</v>
      </c>
      <c r="G26" s="76">
        <v>0.65</v>
      </c>
      <c r="H26" s="78">
        <v>33605</v>
      </c>
      <c r="I26" s="78">
        <v>0</v>
      </c>
      <c r="J26" s="78">
        <v>19500</v>
      </c>
      <c r="K26" s="92"/>
    </row>
    <row r="27" spans="1:11" ht="18" customHeight="1" x14ac:dyDescent="0.15">
      <c r="A27" s="75" t="s">
        <v>246</v>
      </c>
      <c r="B27" s="78">
        <v>16700</v>
      </c>
      <c r="C27" s="78">
        <v>72259</v>
      </c>
      <c r="D27" s="78">
        <v>22700</v>
      </c>
      <c r="E27" s="78">
        <v>49558</v>
      </c>
      <c r="F27" s="78">
        <v>50000</v>
      </c>
      <c r="G27" s="76">
        <v>0.33400000000000002</v>
      </c>
      <c r="H27" s="78">
        <v>16553</v>
      </c>
      <c r="I27" s="78">
        <v>0</v>
      </c>
      <c r="J27" s="77">
        <v>16700</v>
      </c>
      <c r="K27" s="92"/>
    </row>
    <row r="28" spans="1:11" ht="18" customHeight="1" x14ac:dyDescent="0.15">
      <c r="A28" s="75" t="s">
        <v>247</v>
      </c>
      <c r="B28" s="78">
        <v>7700</v>
      </c>
      <c r="C28" s="78">
        <v>1613923</v>
      </c>
      <c r="D28" s="78">
        <v>1566170</v>
      </c>
      <c r="E28" s="78">
        <v>47753</v>
      </c>
      <c r="F28" s="78">
        <v>7700</v>
      </c>
      <c r="G28" s="76">
        <v>1</v>
      </c>
      <c r="H28" s="78">
        <v>47753</v>
      </c>
      <c r="I28" s="78">
        <v>0</v>
      </c>
      <c r="J28" s="77">
        <v>7700</v>
      </c>
      <c r="K28" s="92"/>
    </row>
    <row r="29" spans="1:11" ht="18" customHeight="1" x14ac:dyDescent="0.15">
      <c r="A29" s="75" t="s">
        <v>248</v>
      </c>
      <c r="B29" s="78">
        <v>3772569</v>
      </c>
      <c r="C29" s="78">
        <v>46768984</v>
      </c>
      <c r="D29" s="78">
        <v>18609568</v>
      </c>
      <c r="E29" s="78">
        <v>28159417</v>
      </c>
      <c r="F29" s="78">
        <v>21331356</v>
      </c>
      <c r="G29" s="76">
        <v>1</v>
      </c>
      <c r="H29" s="78">
        <v>28159417</v>
      </c>
      <c r="I29" s="78">
        <v>0</v>
      </c>
      <c r="J29" s="77" t="s">
        <v>203</v>
      </c>
      <c r="K29" s="92"/>
    </row>
    <row r="30" spans="1:11" ht="18" customHeight="1" x14ac:dyDescent="0.15">
      <c r="A30" s="75" t="s">
        <v>249</v>
      </c>
      <c r="B30" s="78">
        <v>30090378</v>
      </c>
      <c r="C30" s="78">
        <v>132735009</v>
      </c>
      <c r="D30" s="78">
        <v>87680818</v>
      </c>
      <c r="E30" s="78">
        <v>45054191</v>
      </c>
      <c r="F30" s="78">
        <v>37504346</v>
      </c>
      <c r="G30" s="76">
        <v>1</v>
      </c>
      <c r="H30" s="78">
        <v>45054191</v>
      </c>
      <c r="I30" s="78">
        <v>0</v>
      </c>
      <c r="J30" s="77" t="s">
        <v>203</v>
      </c>
      <c r="K30" s="92"/>
    </row>
    <row r="31" spans="1:11" ht="18" customHeight="1" x14ac:dyDescent="0.15">
      <c r="A31" s="75" t="s">
        <v>250</v>
      </c>
      <c r="B31" s="78">
        <v>3831004</v>
      </c>
      <c r="C31" s="78">
        <v>40057432</v>
      </c>
      <c r="D31" s="78">
        <v>26659019</v>
      </c>
      <c r="E31" s="78">
        <v>13398413</v>
      </c>
      <c r="F31" s="78">
        <v>9212942</v>
      </c>
      <c r="G31" s="76">
        <v>1</v>
      </c>
      <c r="H31" s="78">
        <v>13398413</v>
      </c>
      <c r="I31" s="78">
        <v>0</v>
      </c>
      <c r="J31" s="77" t="s">
        <v>203</v>
      </c>
    </row>
    <row r="32" spans="1:11" ht="18" customHeight="1" x14ac:dyDescent="0.15">
      <c r="A32" s="103" t="s">
        <v>18</v>
      </c>
      <c r="B32" s="78">
        <v>40971472</v>
      </c>
      <c r="C32" s="78">
        <v>230004791</v>
      </c>
      <c r="D32" s="78">
        <v>136854896</v>
      </c>
      <c r="E32" s="78">
        <v>93149895</v>
      </c>
      <c r="F32" s="78">
        <v>74813915</v>
      </c>
      <c r="G32" s="77"/>
      <c r="H32" s="78">
        <v>89146250</v>
      </c>
      <c r="I32" s="78">
        <v>802178</v>
      </c>
      <c r="J32" s="78">
        <v>3277222</v>
      </c>
    </row>
    <row r="33" spans="1:12" ht="18" customHeight="1" x14ac:dyDescent="0.15">
      <c r="A33" s="93"/>
      <c r="B33" s="94"/>
      <c r="C33" s="94"/>
      <c r="D33" s="94"/>
      <c r="E33" s="94"/>
      <c r="F33" s="94"/>
      <c r="G33" s="94"/>
      <c r="H33" s="94"/>
      <c r="I33" s="94"/>
      <c r="J33" s="94"/>
    </row>
    <row r="34" spans="1:12" ht="18" customHeight="1" x14ac:dyDescent="0.15">
      <c r="A34" s="93"/>
      <c r="B34" s="94"/>
      <c r="C34" s="94"/>
      <c r="D34" s="94"/>
      <c r="E34" s="94"/>
      <c r="F34" s="94"/>
      <c r="G34" s="94"/>
      <c r="H34" s="94"/>
      <c r="I34" s="94"/>
      <c r="J34" s="94"/>
    </row>
    <row r="37" spans="1:12" ht="13.3" x14ac:dyDescent="0.2">
      <c r="A37" s="69" t="s">
        <v>195</v>
      </c>
      <c r="K37" s="6" t="s">
        <v>178</v>
      </c>
    </row>
    <row r="38" spans="1:12" ht="37.549999999999997" customHeight="1" x14ac:dyDescent="0.15">
      <c r="A38" s="87" t="s">
        <v>156</v>
      </c>
      <c r="B38" s="88" t="s">
        <v>189</v>
      </c>
      <c r="C38" s="88" t="s">
        <v>190</v>
      </c>
      <c r="D38" s="88" t="s">
        <v>183</v>
      </c>
      <c r="E38" s="88" t="s">
        <v>184</v>
      </c>
      <c r="F38" s="88" t="s">
        <v>185</v>
      </c>
      <c r="G38" s="88" t="s">
        <v>191</v>
      </c>
      <c r="H38" s="88" t="s">
        <v>187</v>
      </c>
      <c r="I38" s="88" t="s">
        <v>192</v>
      </c>
      <c r="J38" s="88" t="s">
        <v>193</v>
      </c>
      <c r="K38" s="88" t="s">
        <v>47</v>
      </c>
    </row>
    <row r="39" spans="1:12" ht="18" customHeight="1" x14ac:dyDescent="0.15">
      <c r="A39" s="75" t="s">
        <v>251</v>
      </c>
      <c r="B39" s="78">
        <v>12907</v>
      </c>
      <c r="C39" s="78">
        <v>875327</v>
      </c>
      <c r="D39" s="78">
        <v>140031</v>
      </c>
      <c r="E39" s="78">
        <v>735295</v>
      </c>
      <c r="F39" s="78">
        <v>100000</v>
      </c>
      <c r="G39" s="79">
        <v>0.12906999999999999</v>
      </c>
      <c r="H39" s="78">
        <v>94905</v>
      </c>
      <c r="I39" s="78">
        <v>0</v>
      </c>
      <c r="J39" s="78">
        <v>12907</v>
      </c>
      <c r="K39" s="78">
        <v>12907</v>
      </c>
      <c r="L39" s="92"/>
    </row>
    <row r="40" spans="1:12" ht="18" customHeight="1" x14ac:dyDescent="0.15">
      <c r="A40" s="75" t="s">
        <v>252</v>
      </c>
      <c r="B40" s="78">
        <v>80000</v>
      </c>
      <c r="C40" s="78">
        <v>5403071</v>
      </c>
      <c r="D40" s="78">
        <v>1288242</v>
      </c>
      <c r="E40" s="78">
        <v>4114828</v>
      </c>
      <c r="F40" s="78">
        <v>1851000</v>
      </c>
      <c r="G40" s="79">
        <v>4.3219881145326849E-2</v>
      </c>
      <c r="H40" s="78">
        <v>177842</v>
      </c>
      <c r="I40" s="78">
        <v>0</v>
      </c>
      <c r="J40" s="78">
        <v>80000</v>
      </c>
      <c r="K40" s="78">
        <v>80000</v>
      </c>
      <c r="L40" s="92"/>
    </row>
    <row r="41" spans="1:12" ht="18" customHeight="1" x14ac:dyDescent="0.15">
      <c r="A41" s="75" t="s">
        <v>253</v>
      </c>
      <c r="B41" s="78">
        <v>17283</v>
      </c>
      <c r="C41" s="78">
        <v>51780822</v>
      </c>
      <c r="D41" s="78">
        <v>736037</v>
      </c>
      <c r="E41" s="78">
        <v>51044785</v>
      </c>
      <c r="F41" s="78">
        <v>413994</v>
      </c>
      <c r="G41" s="79">
        <v>4.1746981840316527E-2</v>
      </c>
      <c r="H41" s="78">
        <v>2130966</v>
      </c>
      <c r="I41" s="78">
        <v>0</v>
      </c>
      <c r="J41" s="78">
        <v>17283</v>
      </c>
      <c r="K41" s="78">
        <v>17283</v>
      </c>
      <c r="L41" s="92"/>
    </row>
    <row r="42" spans="1:12" ht="18" customHeight="1" x14ac:dyDescent="0.15">
      <c r="A42" s="75" t="s">
        <v>254</v>
      </c>
      <c r="B42" s="78">
        <v>750</v>
      </c>
      <c r="C42" s="78">
        <v>5442104</v>
      </c>
      <c r="D42" s="78">
        <v>427263</v>
      </c>
      <c r="E42" s="78">
        <v>5014841</v>
      </c>
      <c r="F42" s="78">
        <v>18750</v>
      </c>
      <c r="G42" s="79">
        <v>0.04</v>
      </c>
      <c r="H42" s="78">
        <v>200594</v>
      </c>
      <c r="I42" s="78">
        <v>0</v>
      </c>
      <c r="J42" s="78">
        <v>750</v>
      </c>
      <c r="K42" s="78">
        <v>750</v>
      </c>
      <c r="L42" s="92"/>
    </row>
    <row r="43" spans="1:12" ht="18" customHeight="1" x14ac:dyDescent="0.15">
      <c r="A43" s="75" t="s">
        <v>255</v>
      </c>
      <c r="B43" s="78">
        <v>10000</v>
      </c>
      <c r="C43" s="78">
        <v>72224</v>
      </c>
      <c r="D43" s="78">
        <v>31159</v>
      </c>
      <c r="E43" s="78">
        <v>41065</v>
      </c>
      <c r="F43" s="78">
        <v>30000</v>
      </c>
      <c r="G43" s="79">
        <v>3.9E-2</v>
      </c>
      <c r="H43" s="78">
        <v>1602</v>
      </c>
      <c r="I43" s="78">
        <v>8453</v>
      </c>
      <c r="J43" s="78">
        <v>1547</v>
      </c>
      <c r="K43" s="78">
        <v>10000</v>
      </c>
      <c r="L43" s="92"/>
    </row>
    <row r="44" spans="1:12" ht="18" customHeight="1" x14ac:dyDescent="0.15">
      <c r="A44" s="75" t="s">
        <v>256</v>
      </c>
      <c r="B44" s="78">
        <v>75000</v>
      </c>
      <c r="C44" s="78">
        <v>11530903</v>
      </c>
      <c r="D44" s="78">
        <v>5740197</v>
      </c>
      <c r="E44" s="78">
        <v>5790706</v>
      </c>
      <c r="F44" s="78">
        <v>2500000</v>
      </c>
      <c r="G44" s="79">
        <v>0.03</v>
      </c>
      <c r="H44" s="78">
        <v>173721</v>
      </c>
      <c r="I44" s="78">
        <v>0</v>
      </c>
      <c r="J44" s="78">
        <v>75000</v>
      </c>
      <c r="K44" s="78">
        <v>75000</v>
      </c>
      <c r="L44" s="92"/>
    </row>
    <row r="45" spans="1:12" ht="18" customHeight="1" x14ac:dyDescent="0.15">
      <c r="A45" s="75" t="s">
        <v>257</v>
      </c>
      <c r="B45" s="78">
        <v>3700</v>
      </c>
      <c r="C45" s="78">
        <v>466353</v>
      </c>
      <c r="D45" s="78">
        <v>277780</v>
      </c>
      <c r="E45" s="78">
        <v>188572</v>
      </c>
      <c r="F45" s="78">
        <v>100000</v>
      </c>
      <c r="G45" s="79">
        <v>5.8730158730158702E-3</v>
      </c>
      <c r="H45" s="78">
        <v>1107</v>
      </c>
      <c r="I45" s="78">
        <v>2653</v>
      </c>
      <c r="J45" s="78">
        <v>1047</v>
      </c>
      <c r="K45" s="78">
        <v>3700</v>
      </c>
      <c r="L45" s="92"/>
    </row>
    <row r="46" spans="1:12" ht="18" customHeight="1" x14ac:dyDescent="0.15">
      <c r="A46" s="75" t="s">
        <v>258</v>
      </c>
      <c r="B46" s="78">
        <v>247443</v>
      </c>
      <c r="C46" s="78">
        <v>7254326</v>
      </c>
      <c r="D46" s="78">
        <v>330055</v>
      </c>
      <c r="E46" s="78">
        <v>6924270</v>
      </c>
      <c r="F46" s="78">
        <v>1811950</v>
      </c>
      <c r="G46" s="79">
        <v>0.13656171527911917</v>
      </c>
      <c r="H46" s="78">
        <v>945590</v>
      </c>
      <c r="I46" s="78">
        <v>0</v>
      </c>
      <c r="J46" s="78">
        <v>247443</v>
      </c>
      <c r="K46" s="78">
        <v>247443</v>
      </c>
      <c r="L46" s="92"/>
    </row>
    <row r="47" spans="1:12" ht="18" customHeight="1" x14ac:dyDescent="0.15">
      <c r="A47" s="75" t="s">
        <v>259</v>
      </c>
      <c r="B47" s="78">
        <v>1000</v>
      </c>
      <c r="C47" s="78">
        <v>1212700</v>
      </c>
      <c r="D47" s="78">
        <v>317819</v>
      </c>
      <c r="E47" s="78">
        <v>894881</v>
      </c>
      <c r="F47" s="78">
        <v>24000</v>
      </c>
      <c r="G47" s="79">
        <v>4.1666666666666664E-2</v>
      </c>
      <c r="H47" s="78">
        <v>37287</v>
      </c>
      <c r="I47" s="78">
        <v>0</v>
      </c>
      <c r="J47" s="78">
        <v>1000</v>
      </c>
      <c r="K47" s="78">
        <v>1000</v>
      </c>
      <c r="L47" s="92"/>
    </row>
    <row r="48" spans="1:12" ht="18" customHeight="1" x14ac:dyDescent="0.15">
      <c r="A48" s="75" t="s">
        <v>260</v>
      </c>
      <c r="B48" s="78">
        <v>30000</v>
      </c>
      <c r="C48" s="78">
        <v>857132</v>
      </c>
      <c r="D48" s="78">
        <v>19706</v>
      </c>
      <c r="E48" s="78">
        <v>837425</v>
      </c>
      <c r="F48" s="78">
        <v>0</v>
      </c>
      <c r="G48" s="79">
        <v>0.03</v>
      </c>
      <c r="H48" s="78">
        <v>25123</v>
      </c>
      <c r="I48" s="78">
        <v>0</v>
      </c>
      <c r="J48" s="78">
        <v>30000</v>
      </c>
      <c r="K48" s="78">
        <v>30000</v>
      </c>
      <c r="L48" s="92"/>
    </row>
    <row r="49" spans="1:12" ht="18" customHeight="1" x14ac:dyDescent="0.15">
      <c r="A49" s="75" t="s">
        <v>261</v>
      </c>
      <c r="B49" s="78">
        <v>59539</v>
      </c>
      <c r="C49" s="78">
        <v>8909113</v>
      </c>
      <c r="D49" s="78">
        <v>421551</v>
      </c>
      <c r="E49" s="78">
        <v>8487562</v>
      </c>
      <c r="F49" s="78">
        <v>6259750</v>
      </c>
      <c r="G49" s="79">
        <v>9.5114022125484237E-3</v>
      </c>
      <c r="H49" s="78">
        <v>80729</v>
      </c>
      <c r="I49" s="78">
        <v>0</v>
      </c>
      <c r="J49" s="78">
        <v>59539</v>
      </c>
      <c r="K49" s="78">
        <v>59539</v>
      </c>
      <c r="L49" s="92"/>
    </row>
    <row r="50" spans="1:12" ht="18" customHeight="1" x14ac:dyDescent="0.15">
      <c r="A50" s="75" t="s">
        <v>262</v>
      </c>
      <c r="B50" s="78">
        <v>16180</v>
      </c>
      <c r="C50" s="78">
        <v>2867433</v>
      </c>
      <c r="D50" s="78">
        <v>11794</v>
      </c>
      <c r="E50" s="78">
        <v>2855639</v>
      </c>
      <c r="F50" s="78">
        <v>2725298</v>
      </c>
      <c r="G50" s="79">
        <v>5.9369648808162553E-3</v>
      </c>
      <c r="H50" s="78">
        <v>16954</v>
      </c>
      <c r="I50" s="78">
        <v>0</v>
      </c>
      <c r="J50" s="78">
        <v>16180</v>
      </c>
      <c r="K50" s="78">
        <v>16180</v>
      </c>
      <c r="L50" s="92"/>
    </row>
    <row r="51" spans="1:12" ht="18" customHeight="1" x14ac:dyDescent="0.15">
      <c r="A51" s="75" t="s">
        <v>263</v>
      </c>
      <c r="B51" s="78">
        <v>250</v>
      </c>
      <c r="C51" s="78">
        <v>21532</v>
      </c>
      <c r="D51" s="78">
        <v>47</v>
      </c>
      <c r="E51" s="78">
        <v>21485</v>
      </c>
      <c r="F51" s="78">
        <v>19502</v>
      </c>
      <c r="G51" s="79">
        <v>1.4E-2</v>
      </c>
      <c r="H51" s="78">
        <v>301</v>
      </c>
      <c r="I51" s="78">
        <v>0</v>
      </c>
      <c r="J51" s="78">
        <v>250</v>
      </c>
      <c r="K51" s="78">
        <v>250</v>
      </c>
      <c r="L51" s="92"/>
    </row>
    <row r="52" spans="1:12" ht="18" customHeight="1" x14ac:dyDescent="0.15">
      <c r="A52" s="75" t="s">
        <v>264</v>
      </c>
      <c r="B52" s="78">
        <v>2000</v>
      </c>
      <c r="C52" s="78">
        <v>2090332</v>
      </c>
      <c r="D52" s="78">
        <v>487332</v>
      </c>
      <c r="E52" s="78">
        <v>1603000</v>
      </c>
      <c r="F52" s="78">
        <v>542300</v>
      </c>
      <c r="G52" s="79">
        <v>3.6879955744053105E-3</v>
      </c>
      <c r="H52" s="78">
        <v>5912</v>
      </c>
      <c r="I52" s="78">
        <v>0</v>
      </c>
      <c r="J52" s="78">
        <v>2000</v>
      </c>
      <c r="K52" s="78">
        <v>2000</v>
      </c>
      <c r="L52" s="92"/>
    </row>
    <row r="53" spans="1:12" ht="18" customHeight="1" x14ac:dyDescent="0.15">
      <c r="A53" s="75" t="s">
        <v>265</v>
      </c>
      <c r="B53" s="78">
        <v>650</v>
      </c>
      <c r="C53" s="78">
        <v>400271</v>
      </c>
      <c r="D53" s="78">
        <v>50585</v>
      </c>
      <c r="E53" s="78">
        <v>349686</v>
      </c>
      <c r="F53" s="78">
        <v>314595</v>
      </c>
      <c r="G53" s="79">
        <v>2.0661485401865889E-3</v>
      </c>
      <c r="H53" s="78">
        <v>723</v>
      </c>
      <c r="I53" s="78">
        <v>0</v>
      </c>
      <c r="J53" s="78">
        <v>650</v>
      </c>
      <c r="K53" s="78">
        <v>650</v>
      </c>
      <c r="L53" s="92"/>
    </row>
    <row r="54" spans="1:12" ht="18" customHeight="1" x14ac:dyDescent="0.15">
      <c r="A54" s="75" t="s">
        <v>266</v>
      </c>
      <c r="B54" s="78">
        <v>120</v>
      </c>
      <c r="C54" s="78">
        <v>253210</v>
      </c>
      <c r="D54" s="78">
        <v>19423</v>
      </c>
      <c r="E54" s="78">
        <v>233787</v>
      </c>
      <c r="F54" s="78">
        <v>132660</v>
      </c>
      <c r="G54" s="79">
        <v>9.0456806874717323E-4</v>
      </c>
      <c r="H54" s="78">
        <v>211</v>
      </c>
      <c r="I54" s="78">
        <v>0</v>
      </c>
      <c r="J54" s="78">
        <v>120</v>
      </c>
      <c r="K54" s="78">
        <v>120</v>
      </c>
      <c r="L54" s="92"/>
    </row>
    <row r="55" spans="1:12" ht="18" customHeight="1" x14ac:dyDescent="0.15">
      <c r="A55" s="75" t="s">
        <v>267</v>
      </c>
      <c r="B55" s="78">
        <v>100</v>
      </c>
      <c r="C55" s="78">
        <v>2745303</v>
      </c>
      <c r="D55" s="78">
        <v>656645</v>
      </c>
      <c r="E55" s="78">
        <v>2088658</v>
      </c>
      <c r="F55" s="78">
        <v>400000</v>
      </c>
      <c r="G55" s="79">
        <v>2.5000000000000001E-4</v>
      </c>
      <c r="H55" s="78">
        <v>522</v>
      </c>
      <c r="I55" s="78">
        <v>0</v>
      </c>
      <c r="J55" s="78">
        <v>100</v>
      </c>
      <c r="K55" s="78">
        <v>100</v>
      </c>
      <c r="L55" s="92"/>
    </row>
    <row r="56" spans="1:12" ht="18" customHeight="1" x14ac:dyDescent="0.15">
      <c r="A56" s="75" t="s">
        <v>268</v>
      </c>
      <c r="B56" s="78">
        <v>350</v>
      </c>
      <c r="C56" s="78">
        <v>4592116</v>
      </c>
      <c r="D56" s="78">
        <v>247498</v>
      </c>
      <c r="E56" s="78">
        <v>4344618</v>
      </c>
      <c r="F56" s="78">
        <v>2745780</v>
      </c>
      <c r="G56" s="79">
        <v>1.2746833322407476E-4</v>
      </c>
      <c r="H56" s="78">
        <v>554</v>
      </c>
      <c r="I56" s="78">
        <v>0</v>
      </c>
      <c r="J56" s="78">
        <v>350</v>
      </c>
      <c r="K56" s="78">
        <v>350</v>
      </c>
      <c r="L56" s="92"/>
    </row>
    <row r="57" spans="1:12" ht="18" customHeight="1" x14ac:dyDescent="0.15">
      <c r="A57" s="75" t="s">
        <v>269</v>
      </c>
      <c r="B57" s="78">
        <v>23120</v>
      </c>
      <c r="C57" s="78">
        <v>2667547015</v>
      </c>
      <c r="D57" s="78">
        <v>2522890164</v>
      </c>
      <c r="E57" s="78">
        <v>144656850</v>
      </c>
      <c r="F57" s="78">
        <v>102364104</v>
      </c>
      <c r="G57" s="79">
        <v>2.2586042466605285E-4</v>
      </c>
      <c r="H57" s="78">
        <v>32672</v>
      </c>
      <c r="I57" s="78">
        <v>0</v>
      </c>
      <c r="J57" s="78">
        <v>23120</v>
      </c>
      <c r="K57" s="78">
        <v>23120</v>
      </c>
      <c r="L57" s="92"/>
    </row>
    <row r="58" spans="1:12" ht="18" customHeight="1" x14ac:dyDescent="0.15">
      <c r="A58" s="75" t="s">
        <v>270</v>
      </c>
      <c r="B58" s="78">
        <v>700</v>
      </c>
      <c r="C58" s="78">
        <v>303496756</v>
      </c>
      <c r="D58" s="78">
        <v>234797589</v>
      </c>
      <c r="E58" s="78">
        <v>68699167</v>
      </c>
      <c r="F58" s="78">
        <v>45864500</v>
      </c>
      <c r="G58" s="79">
        <v>1.5262348875491939E-5</v>
      </c>
      <c r="H58" s="78">
        <v>1049</v>
      </c>
      <c r="I58" s="78">
        <v>0</v>
      </c>
      <c r="J58" s="78">
        <v>700</v>
      </c>
      <c r="K58" s="78">
        <v>700</v>
      </c>
      <c r="L58" s="92"/>
    </row>
    <row r="59" spans="1:12" ht="18" customHeight="1" x14ac:dyDescent="0.15">
      <c r="A59" s="75" t="s">
        <v>271</v>
      </c>
      <c r="B59" s="78">
        <v>8500</v>
      </c>
      <c r="C59" s="78">
        <v>24857606000</v>
      </c>
      <c r="D59" s="78">
        <v>24516985000</v>
      </c>
      <c r="E59" s="78">
        <v>340621000</v>
      </c>
      <c r="F59" s="78">
        <v>16602100</v>
      </c>
      <c r="G59" s="79">
        <v>5.1198342378373817E-4</v>
      </c>
      <c r="H59" s="78">
        <v>174392</v>
      </c>
      <c r="I59" s="78">
        <v>0</v>
      </c>
      <c r="J59" s="78">
        <v>8500</v>
      </c>
      <c r="K59" s="78">
        <v>8500</v>
      </c>
      <c r="L59" s="92"/>
    </row>
    <row r="60" spans="1:12" ht="18" customHeight="1" x14ac:dyDescent="0.15">
      <c r="A60" s="75" t="s">
        <v>272</v>
      </c>
      <c r="B60" s="78">
        <v>5000</v>
      </c>
      <c r="C60" s="78">
        <v>1855107</v>
      </c>
      <c r="D60" s="78">
        <v>404549</v>
      </c>
      <c r="E60" s="78">
        <v>1450558</v>
      </c>
      <c r="F60" s="78">
        <v>50000</v>
      </c>
      <c r="G60" s="79">
        <v>0.1</v>
      </c>
      <c r="H60" s="78">
        <v>145056</v>
      </c>
      <c r="I60" s="78">
        <v>0</v>
      </c>
      <c r="J60" s="78">
        <v>5000</v>
      </c>
      <c r="K60" s="78">
        <v>5000</v>
      </c>
      <c r="L60" s="92"/>
    </row>
    <row r="61" spans="1:12" ht="18" customHeight="1" x14ac:dyDescent="0.15">
      <c r="A61" s="103" t="s">
        <v>18</v>
      </c>
      <c r="B61" s="78">
        <v>594592</v>
      </c>
      <c r="C61" s="78">
        <v>27937279149</v>
      </c>
      <c r="D61" s="78">
        <v>27286280466</v>
      </c>
      <c r="E61" s="78">
        <v>650998680</v>
      </c>
      <c r="F61" s="78">
        <v>184870283</v>
      </c>
      <c r="G61" s="77"/>
      <c r="H61" s="78">
        <v>4247810</v>
      </c>
      <c r="I61" s="78">
        <v>11106</v>
      </c>
      <c r="J61" s="78">
        <v>583486</v>
      </c>
      <c r="K61" s="78">
        <v>594592</v>
      </c>
      <c r="L61" s="92"/>
    </row>
    <row r="62" spans="1:12" x14ac:dyDescent="0.15">
      <c r="A62" s="3" t="s">
        <v>196</v>
      </c>
    </row>
  </sheetData>
  <phoneticPr fontId="2"/>
  <pageMargins left="0.39370078740157483" right="0.39370078740157483" top="0.39370078740157483" bottom="0.39370078740157483" header="0.19685039370078741" footer="0.19685039370078741"/>
  <pageSetup paperSize="9" scale="83" fitToHeight="2" orientation="landscape" r:id="rId1"/>
  <rowBreaks count="1" manualBreakCount="1">
    <brk id="3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9"/>
  <sheetViews>
    <sheetView zoomScaleNormal="100" workbookViewId="0">
      <selection activeCell="C32" sqref="C32"/>
    </sheetView>
  </sheetViews>
  <sheetFormatPr defaultColWidth="8.8984375" defaultRowHeight="10.55" x14ac:dyDescent="0.15"/>
  <cols>
    <col min="1" max="1" width="26.69921875" style="19" customWidth="1"/>
    <col min="2" max="7" width="19.09765625" style="19" customWidth="1"/>
    <col min="8" max="16384" width="8.8984375" style="19"/>
  </cols>
  <sheetData>
    <row r="1" spans="1:8" x14ac:dyDescent="0.15">
      <c r="G1" s="15" t="s">
        <v>273</v>
      </c>
    </row>
    <row r="2" spans="1:8" x14ac:dyDescent="0.15">
      <c r="G2" s="15" t="s">
        <v>135</v>
      </c>
    </row>
    <row r="3" spans="1:8" ht="4.05" customHeight="1" x14ac:dyDescent="0.15">
      <c r="G3" s="15"/>
    </row>
    <row r="4" spans="1:8" ht="14.4" x14ac:dyDescent="0.2">
      <c r="A4" s="37" t="s">
        <v>75</v>
      </c>
      <c r="G4" s="15" t="s">
        <v>70</v>
      </c>
    </row>
    <row r="5" spans="1:8" ht="5.95" customHeight="1" x14ac:dyDescent="0.2">
      <c r="A5" s="37"/>
      <c r="G5" s="15"/>
    </row>
    <row r="6" spans="1:8" ht="22.6" customHeight="1" x14ac:dyDescent="0.15">
      <c r="A6" s="38" t="s">
        <v>41</v>
      </c>
      <c r="B6" s="38" t="s">
        <v>42</v>
      </c>
      <c r="C6" s="38" t="s">
        <v>43</v>
      </c>
      <c r="D6" s="38" t="s">
        <v>44</v>
      </c>
      <c r="E6" s="38" t="s">
        <v>45</v>
      </c>
      <c r="F6" s="39" t="s">
        <v>46</v>
      </c>
      <c r="G6" s="39" t="s">
        <v>47</v>
      </c>
      <c r="H6" s="40"/>
    </row>
    <row r="7" spans="1:8" ht="22.6" customHeight="1" x14ac:dyDescent="0.15">
      <c r="A7" s="20" t="s">
        <v>48</v>
      </c>
      <c r="B7" s="21">
        <v>5298163</v>
      </c>
      <c r="C7" s="21">
        <v>0</v>
      </c>
      <c r="D7" s="21">
        <v>0</v>
      </c>
      <c r="E7" s="21">
        <v>0</v>
      </c>
      <c r="F7" s="21">
        <v>5298163</v>
      </c>
      <c r="G7" s="21">
        <v>5298163</v>
      </c>
      <c r="H7" s="28"/>
    </row>
    <row r="8" spans="1:8" ht="22.6" customHeight="1" x14ac:dyDescent="0.15">
      <c r="A8" s="20" t="s">
        <v>49</v>
      </c>
      <c r="B8" s="21">
        <v>458674</v>
      </c>
      <c r="C8" s="21">
        <v>0</v>
      </c>
      <c r="D8" s="21">
        <v>29856</v>
      </c>
      <c r="E8" s="21">
        <v>111470</v>
      </c>
      <c r="F8" s="21">
        <v>600000</v>
      </c>
      <c r="G8" s="21">
        <v>600000</v>
      </c>
      <c r="H8" s="28"/>
    </row>
    <row r="9" spans="1:8" ht="22.6" customHeight="1" x14ac:dyDescent="0.15">
      <c r="A9" s="20" t="s">
        <v>50</v>
      </c>
      <c r="B9" s="21">
        <v>655</v>
      </c>
      <c r="C9" s="21">
        <v>28157</v>
      </c>
      <c r="D9" s="21">
        <v>0</v>
      </c>
      <c r="E9" s="21">
        <v>0</v>
      </c>
      <c r="F9" s="21">
        <v>28812</v>
      </c>
      <c r="G9" s="21">
        <v>28812</v>
      </c>
      <c r="H9" s="28"/>
    </row>
    <row r="10" spans="1:8" ht="22.6" customHeight="1" x14ac:dyDescent="0.15">
      <c r="A10" s="20" t="s">
        <v>51</v>
      </c>
      <c r="B10" s="21">
        <v>682</v>
      </c>
      <c r="C10" s="21">
        <v>29318</v>
      </c>
      <c r="D10" s="21">
        <v>0</v>
      </c>
      <c r="E10" s="21">
        <v>0</v>
      </c>
      <c r="F10" s="21">
        <v>30000</v>
      </c>
      <c r="G10" s="21">
        <v>30000</v>
      </c>
      <c r="H10" s="28"/>
    </row>
    <row r="11" spans="1:8" ht="22.6" customHeight="1" x14ac:dyDescent="0.15">
      <c r="A11" s="20" t="s">
        <v>52</v>
      </c>
      <c r="B11" s="21">
        <v>878</v>
      </c>
      <c r="C11" s="21">
        <v>37743</v>
      </c>
      <c r="D11" s="21">
        <v>0</v>
      </c>
      <c r="E11" s="21">
        <v>0</v>
      </c>
      <c r="F11" s="21">
        <v>38621</v>
      </c>
      <c r="G11" s="21">
        <v>38621</v>
      </c>
      <c r="H11" s="28"/>
    </row>
    <row r="12" spans="1:8" ht="22.6" customHeight="1" x14ac:dyDescent="0.15">
      <c r="A12" s="20" t="s">
        <v>53</v>
      </c>
      <c r="B12" s="21">
        <v>878</v>
      </c>
      <c r="C12" s="21">
        <v>37752</v>
      </c>
      <c r="D12" s="21">
        <v>0</v>
      </c>
      <c r="E12" s="21">
        <v>0</v>
      </c>
      <c r="F12" s="21">
        <v>38630</v>
      </c>
      <c r="G12" s="21">
        <v>38630</v>
      </c>
      <c r="H12" s="28"/>
    </row>
    <row r="13" spans="1:8" ht="22.6" customHeight="1" x14ac:dyDescent="0.15">
      <c r="A13" s="20" t="s">
        <v>54</v>
      </c>
      <c r="B13" s="21">
        <v>5227</v>
      </c>
      <c r="C13" s="21">
        <v>224631</v>
      </c>
      <c r="D13" s="21">
        <v>0</v>
      </c>
      <c r="E13" s="21">
        <v>0</v>
      </c>
      <c r="F13" s="21">
        <v>229858</v>
      </c>
      <c r="G13" s="21">
        <v>229858</v>
      </c>
      <c r="H13" s="28"/>
    </row>
    <row r="14" spans="1:8" ht="22.6" customHeight="1" x14ac:dyDescent="0.15">
      <c r="A14" s="20" t="s">
        <v>55</v>
      </c>
      <c r="B14" s="21">
        <v>2274</v>
      </c>
      <c r="C14" s="21">
        <v>97726</v>
      </c>
      <c r="D14" s="21">
        <v>0</v>
      </c>
      <c r="E14" s="21">
        <v>0</v>
      </c>
      <c r="F14" s="21">
        <v>100000</v>
      </c>
      <c r="G14" s="21">
        <v>100000</v>
      </c>
      <c r="H14" s="28"/>
    </row>
    <row r="15" spans="1:8" ht="22.6" customHeight="1" x14ac:dyDescent="0.15">
      <c r="A15" s="20" t="s">
        <v>207</v>
      </c>
      <c r="B15" s="21">
        <v>9457</v>
      </c>
      <c r="C15" s="21">
        <v>406447</v>
      </c>
      <c r="D15" s="21">
        <v>0</v>
      </c>
      <c r="E15" s="21">
        <v>0</v>
      </c>
      <c r="F15" s="21">
        <v>415904</v>
      </c>
      <c r="G15" s="21">
        <v>415904</v>
      </c>
      <c r="H15" s="28"/>
    </row>
    <row r="16" spans="1:8" ht="22.6" customHeight="1" x14ac:dyDescent="0.15">
      <c r="A16" s="20" t="s">
        <v>56</v>
      </c>
      <c r="B16" s="21">
        <v>294052</v>
      </c>
      <c r="C16" s="21">
        <v>53422</v>
      </c>
      <c r="D16" s="21">
        <v>0</v>
      </c>
      <c r="E16" s="21">
        <v>0</v>
      </c>
      <c r="F16" s="21">
        <v>347475</v>
      </c>
      <c r="G16" s="21">
        <v>347475</v>
      </c>
      <c r="H16" s="28"/>
    </row>
    <row r="17" spans="1:8" ht="22.6" customHeight="1" x14ac:dyDescent="0.15">
      <c r="A17" s="20" t="s">
        <v>57</v>
      </c>
      <c r="B17" s="21">
        <v>42976</v>
      </c>
      <c r="C17" s="21">
        <v>0</v>
      </c>
      <c r="D17" s="21">
        <v>0</v>
      </c>
      <c r="E17" s="21">
        <v>0</v>
      </c>
      <c r="F17" s="21">
        <v>42976</v>
      </c>
      <c r="G17" s="21">
        <v>42976</v>
      </c>
      <c r="H17" s="28"/>
    </row>
    <row r="18" spans="1:8" ht="22.6" customHeight="1" x14ac:dyDescent="0.15">
      <c r="A18" s="20" t="s">
        <v>58</v>
      </c>
      <c r="B18" s="21">
        <v>1715</v>
      </c>
      <c r="C18" s="21">
        <v>0</v>
      </c>
      <c r="D18" s="21">
        <v>0</v>
      </c>
      <c r="E18" s="21">
        <v>0</v>
      </c>
      <c r="F18" s="21">
        <v>1715</v>
      </c>
      <c r="G18" s="21">
        <v>1715</v>
      </c>
      <c r="H18" s="28"/>
    </row>
    <row r="19" spans="1:8" ht="22.6" customHeight="1" x14ac:dyDescent="0.15">
      <c r="A19" s="20" t="s">
        <v>59</v>
      </c>
      <c r="B19" s="21">
        <v>16877</v>
      </c>
      <c r="C19" s="21">
        <v>0</v>
      </c>
      <c r="D19" s="21">
        <v>0</v>
      </c>
      <c r="E19" s="21">
        <v>0</v>
      </c>
      <c r="F19" s="21">
        <v>16877</v>
      </c>
      <c r="G19" s="21">
        <v>16877</v>
      </c>
      <c r="H19" s="28"/>
    </row>
    <row r="20" spans="1:8" ht="22.6" customHeight="1" x14ac:dyDescent="0.15">
      <c r="A20" s="20" t="s">
        <v>60</v>
      </c>
      <c r="B20" s="21">
        <v>3258</v>
      </c>
      <c r="C20" s="21">
        <v>0</v>
      </c>
      <c r="D20" s="21">
        <v>0</v>
      </c>
      <c r="E20" s="21">
        <v>0</v>
      </c>
      <c r="F20" s="21">
        <v>3258</v>
      </c>
      <c r="G20" s="21">
        <v>3258</v>
      </c>
      <c r="H20" s="28"/>
    </row>
    <row r="21" spans="1:8" ht="22.6" customHeight="1" x14ac:dyDescent="0.15">
      <c r="A21" s="20" t="s">
        <v>61</v>
      </c>
      <c r="B21" s="21">
        <v>79820</v>
      </c>
      <c r="C21" s="21">
        <v>0</v>
      </c>
      <c r="D21" s="21">
        <v>0</v>
      </c>
      <c r="E21" s="21">
        <v>0</v>
      </c>
      <c r="F21" s="21">
        <v>79820</v>
      </c>
      <c r="G21" s="21">
        <v>79820</v>
      </c>
      <c r="H21" s="28"/>
    </row>
    <row r="22" spans="1:8" ht="22.6" customHeight="1" x14ac:dyDescent="0.15">
      <c r="A22" s="20" t="s">
        <v>204</v>
      </c>
      <c r="B22" s="21">
        <v>771088</v>
      </c>
      <c r="C22" s="21">
        <v>95100</v>
      </c>
      <c r="D22" s="21">
        <v>0</v>
      </c>
      <c r="E22" s="21">
        <v>0</v>
      </c>
      <c r="F22" s="21">
        <v>866188</v>
      </c>
      <c r="G22" s="21">
        <v>866188</v>
      </c>
      <c r="H22" s="28"/>
    </row>
    <row r="23" spans="1:8" ht="22.6" customHeight="1" x14ac:dyDescent="0.15">
      <c r="A23" s="20" t="s">
        <v>205</v>
      </c>
      <c r="B23" s="21">
        <v>176924</v>
      </c>
      <c r="C23" s="21">
        <v>0</v>
      </c>
      <c r="D23" s="21">
        <v>0</v>
      </c>
      <c r="E23" s="21">
        <v>0</v>
      </c>
      <c r="F23" s="21">
        <v>176924</v>
      </c>
      <c r="G23" s="21">
        <v>176924</v>
      </c>
      <c r="H23" s="28"/>
    </row>
    <row r="24" spans="1:8" ht="22.6" customHeight="1" x14ac:dyDescent="0.15">
      <c r="A24" s="20" t="s">
        <v>208</v>
      </c>
      <c r="B24" s="21">
        <v>49961</v>
      </c>
      <c r="C24" s="21">
        <v>0</v>
      </c>
      <c r="D24" s="21">
        <v>0</v>
      </c>
      <c r="E24" s="21">
        <v>0</v>
      </c>
      <c r="F24" s="21">
        <v>49961</v>
      </c>
      <c r="G24" s="21">
        <v>49961</v>
      </c>
      <c r="H24" s="28"/>
    </row>
    <row r="25" spans="1:8" ht="22.6" customHeight="1" x14ac:dyDescent="0.15">
      <c r="A25" s="20" t="s">
        <v>209</v>
      </c>
      <c r="B25" s="21">
        <v>10005</v>
      </c>
      <c r="C25" s="21">
        <v>0</v>
      </c>
      <c r="D25" s="21">
        <v>0</v>
      </c>
      <c r="E25" s="21">
        <v>0</v>
      </c>
      <c r="F25" s="21">
        <v>10005</v>
      </c>
      <c r="G25" s="21">
        <v>10005</v>
      </c>
      <c r="H25" s="28"/>
    </row>
    <row r="26" spans="1:8" ht="22.6" customHeight="1" x14ac:dyDescent="0.15">
      <c r="A26" s="41" t="s">
        <v>275</v>
      </c>
      <c r="B26" s="21">
        <v>215130</v>
      </c>
      <c r="C26" s="21">
        <v>0</v>
      </c>
      <c r="D26" s="21">
        <v>0</v>
      </c>
      <c r="E26" s="21">
        <v>0</v>
      </c>
      <c r="F26" s="21">
        <v>215130</v>
      </c>
      <c r="G26" s="21">
        <v>215130</v>
      </c>
      <c r="H26" s="28"/>
    </row>
    <row r="27" spans="1:8" ht="22.6" customHeight="1" x14ac:dyDescent="0.15">
      <c r="A27" s="20" t="s">
        <v>276</v>
      </c>
      <c r="B27" s="21">
        <v>2609770</v>
      </c>
      <c r="C27" s="21">
        <v>0</v>
      </c>
      <c r="D27" s="21">
        <v>0</v>
      </c>
      <c r="E27" s="21">
        <v>0</v>
      </c>
      <c r="F27" s="21">
        <v>2609770</v>
      </c>
      <c r="G27" s="21">
        <v>2609770</v>
      </c>
      <c r="H27" s="28"/>
    </row>
    <row r="28" spans="1:8" ht="22.6" customHeight="1" x14ac:dyDescent="0.15">
      <c r="A28" s="20" t="s">
        <v>277</v>
      </c>
      <c r="B28" s="21">
        <v>8516</v>
      </c>
      <c r="C28" s="21">
        <v>0</v>
      </c>
      <c r="D28" s="21">
        <v>0</v>
      </c>
      <c r="E28" s="21">
        <v>3484</v>
      </c>
      <c r="F28" s="21">
        <v>12000</v>
      </c>
      <c r="G28" s="21">
        <v>12000</v>
      </c>
      <c r="H28" s="28"/>
    </row>
    <row r="29" spans="1:8" ht="22.6" customHeight="1" x14ac:dyDescent="0.15">
      <c r="A29" s="41" t="s">
        <v>18</v>
      </c>
      <c r="B29" s="21">
        <v>10056980</v>
      </c>
      <c r="C29" s="21">
        <v>1010296</v>
      </c>
      <c r="D29" s="21">
        <v>29856</v>
      </c>
      <c r="E29" s="21">
        <v>114954</v>
      </c>
      <c r="F29" s="21">
        <v>11212086</v>
      </c>
      <c r="G29" s="21">
        <v>11212086</v>
      </c>
      <c r="H29" s="28"/>
    </row>
  </sheetData>
  <phoneticPr fontId="2"/>
  <printOptions horizontalCentered="1"/>
  <pageMargins left="0.39370078740157483" right="0.39370078740157483" top="0.59055118110236227" bottom="0.39370078740157483" header="0.19685039370078741" footer="0.19685039370078741"/>
  <pageSetup paperSize="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workbookViewId="0">
      <selection activeCell="C32" sqref="C32"/>
    </sheetView>
  </sheetViews>
  <sheetFormatPr defaultColWidth="8.8984375" defaultRowHeight="10.55" x14ac:dyDescent="0.15"/>
  <cols>
    <col min="1" max="1" width="33.09765625" style="19" customWidth="1"/>
    <col min="2" max="6" width="21.59765625" style="19" customWidth="1"/>
    <col min="7" max="16384" width="8.8984375" style="19"/>
  </cols>
  <sheetData>
    <row r="1" spans="1:7" x14ac:dyDescent="0.15">
      <c r="F1" s="15" t="s">
        <v>273</v>
      </c>
    </row>
    <row r="2" spans="1:7" x14ac:dyDescent="0.15">
      <c r="F2" s="15" t="s">
        <v>135</v>
      </c>
    </row>
    <row r="3" spans="1:7" ht="4.05" customHeight="1" x14ac:dyDescent="0.15">
      <c r="G3" s="15"/>
    </row>
    <row r="4" spans="1:7" ht="14.4" x14ac:dyDescent="0.2">
      <c r="A4" s="37" t="s">
        <v>62</v>
      </c>
      <c r="F4" s="15" t="s">
        <v>70</v>
      </c>
    </row>
    <row r="5" spans="1:7" ht="4.05" customHeight="1" x14ac:dyDescent="0.2">
      <c r="F5" s="23"/>
    </row>
    <row r="6" spans="1:7" ht="22.6" customHeight="1" x14ac:dyDescent="0.15">
      <c r="A6" s="119" t="s">
        <v>63</v>
      </c>
      <c r="B6" s="119" t="s">
        <v>64</v>
      </c>
      <c r="C6" s="119"/>
      <c r="D6" s="119" t="s">
        <v>65</v>
      </c>
      <c r="E6" s="119"/>
      <c r="F6" s="120" t="s">
        <v>66</v>
      </c>
    </row>
    <row r="7" spans="1:7" ht="22.6" customHeight="1" x14ac:dyDescent="0.15">
      <c r="A7" s="119"/>
      <c r="B7" s="38" t="s">
        <v>67</v>
      </c>
      <c r="C7" s="39" t="s">
        <v>68</v>
      </c>
      <c r="D7" s="38" t="s">
        <v>67</v>
      </c>
      <c r="E7" s="39" t="s">
        <v>68</v>
      </c>
      <c r="F7" s="119"/>
    </row>
    <row r="8" spans="1:7" ht="22.6" customHeight="1" x14ac:dyDescent="0.15">
      <c r="A8" s="96" t="s">
        <v>206</v>
      </c>
      <c r="B8" s="5">
        <v>1050000</v>
      </c>
      <c r="C8" s="5" t="s">
        <v>203</v>
      </c>
      <c r="D8" s="5" t="s">
        <v>203</v>
      </c>
      <c r="E8" s="5" t="s">
        <v>203</v>
      </c>
      <c r="F8" s="5">
        <v>1050000</v>
      </c>
    </row>
    <row r="9" spans="1:7" ht="22.6" customHeight="1" x14ac:dyDescent="0.15">
      <c r="A9" s="20" t="s">
        <v>69</v>
      </c>
      <c r="B9" s="5">
        <v>45349</v>
      </c>
      <c r="C9" s="5" t="s">
        <v>203</v>
      </c>
      <c r="D9" s="5">
        <v>10532</v>
      </c>
      <c r="E9" s="5">
        <v>0</v>
      </c>
      <c r="F9" s="5">
        <v>55881</v>
      </c>
    </row>
    <row r="10" spans="1:7" ht="22.6" customHeight="1" x14ac:dyDescent="0.15">
      <c r="A10" s="41" t="s">
        <v>18</v>
      </c>
      <c r="B10" s="5">
        <v>1095349</v>
      </c>
      <c r="C10" s="5">
        <v>0</v>
      </c>
      <c r="D10" s="5">
        <v>10532</v>
      </c>
      <c r="E10" s="5">
        <v>0</v>
      </c>
      <c r="F10" s="5">
        <v>1105881</v>
      </c>
    </row>
  </sheetData>
  <mergeCells count="4">
    <mergeCell ref="A6:A7"/>
    <mergeCell ref="B6:C6"/>
    <mergeCell ref="D6:E6"/>
    <mergeCell ref="F6:F7"/>
  </mergeCells>
  <phoneticPr fontId="2"/>
  <pageMargins left="0.39370078740157483" right="0.39370078740157483" top="0.59055118110236227" bottom="0.39370078740157483" header="0.19685039370078741" footer="0.19685039370078741"/>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zoomScaleNormal="100" zoomScaleSheetLayoutView="85" workbookViewId="0">
      <selection activeCell="B2" sqref="B2"/>
    </sheetView>
  </sheetViews>
  <sheetFormatPr defaultColWidth="8.8984375" defaultRowHeight="10.55" x14ac:dyDescent="0.15"/>
  <cols>
    <col min="1" max="1" width="32.19921875" style="19" customWidth="1"/>
    <col min="2" max="3" width="18.5" style="43" customWidth="1"/>
    <col min="4" max="4" width="6" style="19" customWidth="1"/>
    <col min="5" max="5" width="32.5" style="19" customWidth="1"/>
    <col min="6" max="7" width="18.5" style="19" customWidth="1"/>
    <col min="8" max="16384" width="8.8984375" style="19"/>
  </cols>
  <sheetData>
    <row r="1" spans="1:7" x14ac:dyDescent="0.15">
      <c r="B1" s="19"/>
      <c r="C1" s="19"/>
      <c r="G1" s="15" t="s">
        <v>273</v>
      </c>
    </row>
    <row r="2" spans="1:7" x14ac:dyDescent="0.15">
      <c r="B2" s="19"/>
      <c r="C2" s="19"/>
      <c r="G2" s="15" t="s">
        <v>135</v>
      </c>
    </row>
    <row r="3" spans="1:7" ht="4.05" customHeight="1" x14ac:dyDescent="0.15">
      <c r="B3" s="19"/>
      <c r="C3" s="19"/>
      <c r="G3" s="15"/>
    </row>
    <row r="4" spans="1:7" ht="14.4" x14ac:dyDescent="0.2">
      <c r="A4" s="37" t="s">
        <v>76</v>
      </c>
      <c r="C4" s="44" t="s">
        <v>70</v>
      </c>
      <c r="E4" s="37" t="s">
        <v>74</v>
      </c>
      <c r="G4" s="44" t="s">
        <v>70</v>
      </c>
    </row>
    <row r="5" spans="1:7" ht="4.05" customHeight="1" x14ac:dyDescent="0.15">
      <c r="C5" s="44"/>
      <c r="G5" s="44"/>
    </row>
    <row r="6" spans="1:7" ht="24.95" customHeight="1" x14ac:dyDescent="0.15">
      <c r="A6" s="38" t="s">
        <v>63</v>
      </c>
      <c r="B6" s="45" t="s">
        <v>67</v>
      </c>
      <c r="C6" s="45" t="s">
        <v>71</v>
      </c>
      <c r="E6" s="38" t="s">
        <v>63</v>
      </c>
      <c r="F6" s="38" t="s">
        <v>67</v>
      </c>
      <c r="G6" s="38" t="s">
        <v>71</v>
      </c>
    </row>
    <row r="7" spans="1:7" ht="24.95" customHeight="1" x14ac:dyDescent="0.15">
      <c r="A7" s="95" t="s">
        <v>210</v>
      </c>
      <c r="B7" s="46"/>
      <c r="C7" s="46"/>
      <c r="E7" s="95" t="s">
        <v>210</v>
      </c>
      <c r="F7" s="46"/>
      <c r="G7" s="46"/>
    </row>
    <row r="8" spans="1:7" ht="24.95" customHeight="1" x14ac:dyDescent="0.15">
      <c r="A8" s="99" t="s">
        <v>211</v>
      </c>
      <c r="B8" s="5">
        <v>0</v>
      </c>
      <c r="C8" s="5">
        <v>0</v>
      </c>
      <c r="E8" s="99" t="s">
        <v>211</v>
      </c>
      <c r="F8" s="21">
        <v>0</v>
      </c>
      <c r="G8" s="21">
        <v>0</v>
      </c>
    </row>
    <row r="9" spans="1:7" ht="24.95" customHeight="1" x14ac:dyDescent="0.15">
      <c r="A9" s="99" t="s">
        <v>212</v>
      </c>
      <c r="B9" s="5">
        <v>12622</v>
      </c>
      <c r="C9" s="5">
        <v>700</v>
      </c>
      <c r="E9" s="99" t="s">
        <v>212</v>
      </c>
      <c r="F9" s="21">
        <v>2947</v>
      </c>
      <c r="G9" s="21">
        <v>163</v>
      </c>
    </row>
    <row r="10" spans="1:7" ht="24.95" customHeight="1" x14ac:dyDescent="0.15">
      <c r="A10" s="95" t="s">
        <v>213</v>
      </c>
      <c r="B10" s="5">
        <v>9971</v>
      </c>
      <c r="C10" s="5">
        <v>0</v>
      </c>
      <c r="E10" s="99" t="s">
        <v>213</v>
      </c>
      <c r="F10" s="21">
        <v>561</v>
      </c>
      <c r="G10" s="21">
        <v>0</v>
      </c>
    </row>
    <row r="11" spans="1:7" ht="24.95" customHeight="1" thickBot="1" x14ac:dyDescent="0.2">
      <c r="A11" s="100" t="s">
        <v>72</v>
      </c>
      <c r="B11" s="104">
        <v>22592</v>
      </c>
      <c r="C11" s="104">
        <v>700</v>
      </c>
      <c r="E11" s="102" t="s">
        <v>72</v>
      </c>
      <c r="F11" s="47">
        <v>3508</v>
      </c>
      <c r="G11" s="47">
        <v>163</v>
      </c>
    </row>
    <row r="12" spans="1:7" ht="24.95" customHeight="1" thickTop="1" x14ac:dyDescent="0.15">
      <c r="A12" s="95" t="s">
        <v>214</v>
      </c>
      <c r="B12" s="105"/>
      <c r="C12" s="105"/>
      <c r="E12" s="95" t="s">
        <v>214</v>
      </c>
      <c r="F12" s="46"/>
      <c r="G12" s="46"/>
    </row>
    <row r="13" spans="1:7" ht="24.95" customHeight="1" x14ac:dyDescent="0.15">
      <c r="A13" s="95" t="s">
        <v>215</v>
      </c>
      <c r="B13" s="5">
        <v>720077</v>
      </c>
      <c r="C13" s="5">
        <v>85599</v>
      </c>
      <c r="E13" s="95" t="s">
        <v>215</v>
      </c>
      <c r="F13" s="21">
        <v>295499</v>
      </c>
      <c r="G13" s="21">
        <v>35127</v>
      </c>
    </row>
    <row r="14" spans="1:7" ht="24.95" customHeight="1" x14ac:dyDescent="0.15">
      <c r="A14" s="95" t="s">
        <v>216</v>
      </c>
      <c r="B14" s="5">
        <v>15126</v>
      </c>
      <c r="C14" s="5">
        <v>2648</v>
      </c>
      <c r="E14" s="95" t="s">
        <v>216</v>
      </c>
      <c r="F14" s="21">
        <v>244381</v>
      </c>
      <c r="G14" s="21">
        <v>42785</v>
      </c>
    </row>
    <row r="15" spans="1:7" ht="24.95" customHeight="1" x14ac:dyDescent="0.15">
      <c r="A15" s="95" t="s">
        <v>217</v>
      </c>
      <c r="B15" s="5">
        <v>508383</v>
      </c>
      <c r="C15" s="5">
        <v>28440</v>
      </c>
      <c r="E15" s="95" t="s">
        <v>217</v>
      </c>
      <c r="F15" s="21">
        <v>178191</v>
      </c>
      <c r="G15" s="21">
        <v>9969</v>
      </c>
    </row>
    <row r="16" spans="1:7" ht="24.95" customHeight="1" x14ac:dyDescent="0.15">
      <c r="A16" s="95" t="s">
        <v>218</v>
      </c>
      <c r="B16" s="5">
        <v>33307</v>
      </c>
      <c r="C16" s="5">
        <v>3544</v>
      </c>
      <c r="E16" s="95" t="s">
        <v>218</v>
      </c>
      <c r="F16" s="21">
        <v>14386</v>
      </c>
      <c r="G16" s="21">
        <v>1531</v>
      </c>
    </row>
    <row r="17" spans="1:7" ht="24.95" customHeight="1" x14ac:dyDescent="0.15">
      <c r="A17" s="95" t="s">
        <v>219</v>
      </c>
      <c r="B17" s="5">
        <v>70773</v>
      </c>
      <c r="C17" s="5">
        <v>3978</v>
      </c>
      <c r="E17" s="95" t="s">
        <v>219</v>
      </c>
      <c r="F17" s="21">
        <v>24937</v>
      </c>
      <c r="G17" s="21">
        <v>1402</v>
      </c>
    </row>
    <row r="18" spans="1:7" ht="24.95" customHeight="1" x14ac:dyDescent="0.15">
      <c r="A18" s="95" t="s">
        <v>220</v>
      </c>
      <c r="B18" s="5">
        <v>15086</v>
      </c>
      <c r="C18" s="5">
        <v>1564</v>
      </c>
      <c r="E18" s="95" t="s">
        <v>220</v>
      </c>
      <c r="F18" s="21">
        <v>2770</v>
      </c>
      <c r="G18" s="21">
        <v>287</v>
      </c>
    </row>
    <row r="19" spans="1:7" ht="24.95" customHeight="1" x14ac:dyDescent="0.15">
      <c r="A19" s="95" t="s">
        <v>221</v>
      </c>
      <c r="B19" s="5">
        <v>6259</v>
      </c>
      <c r="C19" s="5">
        <v>381</v>
      </c>
      <c r="E19" s="95" t="s">
        <v>221</v>
      </c>
      <c r="F19" s="21">
        <v>21936</v>
      </c>
      <c r="G19" s="21">
        <v>1334</v>
      </c>
    </row>
    <row r="20" spans="1:7" ht="24.95" customHeight="1" x14ac:dyDescent="0.15">
      <c r="A20" s="95" t="s">
        <v>222</v>
      </c>
      <c r="B20" s="105"/>
      <c r="C20" s="105"/>
      <c r="E20" s="95" t="s">
        <v>227</v>
      </c>
      <c r="F20" s="21"/>
      <c r="G20" s="21"/>
    </row>
    <row r="21" spans="1:7" ht="24.95" customHeight="1" x14ac:dyDescent="0.15">
      <c r="A21" s="95" t="s">
        <v>223</v>
      </c>
      <c r="B21" s="5">
        <v>21236</v>
      </c>
      <c r="C21" s="5">
        <v>2094</v>
      </c>
      <c r="E21" s="95" t="s">
        <v>223</v>
      </c>
      <c r="F21" s="21">
        <v>3405</v>
      </c>
      <c r="G21" s="21">
        <v>336</v>
      </c>
    </row>
    <row r="22" spans="1:7" ht="24.95" customHeight="1" x14ac:dyDescent="0.15">
      <c r="A22" s="95" t="s">
        <v>224</v>
      </c>
      <c r="B22" s="5">
        <v>70723</v>
      </c>
      <c r="C22" s="5">
        <v>1756</v>
      </c>
      <c r="E22" s="95" t="s">
        <v>224</v>
      </c>
      <c r="F22" s="21">
        <v>21742</v>
      </c>
      <c r="G22" s="21">
        <v>727</v>
      </c>
    </row>
    <row r="23" spans="1:7" ht="24.95" customHeight="1" x14ac:dyDescent="0.15">
      <c r="A23" s="95" t="s">
        <v>225</v>
      </c>
      <c r="B23" s="5">
        <v>24028</v>
      </c>
      <c r="C23" s="5">
        <v>1436</v>
      </c>
      <c r="E23" s="95" t="s">
        <v>225</v>
      </c>
      <c r="F23" s="21">
        <v>422</v>
      </c>
      <c r="G23" s="21">
        <v>25</v>
      </c>
    </row>
    <row r="24" spans="1:7" ht="24.95" customHeight="1" x14ac:dyDescent="0.15">
      <c r="A24" s="96" t="s">
        <v>226</v>
      </c>
      <c r="B24" s="5">
        <v>9503</v>
      </c>
      <c r="C24" s="5">
        <v>332</v>
      </c>
      <c r="E24" s="96" t="s">
        <v>226</v>
      </c>
      <c r="F24" s="21">
        <v>3310</v>
      </c>
      <c r="G24" s="21">
        <v>49</v>
      </c>
    </row>
    <row r="25" spans="1:7" ht="24.95" customHeight="1" thickBot="1" x14ac:dyDescent="0.2">
      <c r="A25" s="100" t="s">
        <v>72</v>
      </c>
      <c r="B25" s="104">
        <v>1494501</v>
      </c>
      <c r="C25" s="104">
        <v>131772</v>
      </c>
      <c r="E25" s="100" t="s">
        <v>72</v>
      </c>
      <c r="F25" s="47">
        <v>810980</v>
      </c>
      <c r="G25" s="47">
        <v>93572</v>
      </c>
    </row>
    <row r="26" spans="1:7" ht="24.95" customHeight="1" thickTop="1" x14ac:dyDescent="0.15">
      <c r="A26" s="101" t="s">
        <v>18</v>
      </c>
      <c r="B26" s="106">
        <v>1517093</v>
      </c>
      <c r="C26" s="106">
        <v>132472</v>
      </c>
      <c r="E26" s="101" t="s">
        <v>18</v>
      </c>
      <c r="F26" s="48">
        <v>814487</v>
      </c>
      <c r="G26" s="48">
        <v>93735</v>
      </c>
    </row>
  </sheetData>
  <phoneticPr fontId="2"/>
  <pageMargins left="0.39370078740157483" right="0.39370078740157483" top="0.59055118110236227" bottom="0.39370078740157483" header="0.19685039370078741" footer="0.19685039370078741"/>
  <pageSetup paperSize="9" scale="9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3"/>
  <sheetViews>
    <sheetView zoomScaleNormal="100" workbookViewId="0">
      <selection activeCell="B2" sqref="B2"/>
    </sheetView>
  </sheetViews>
  <sheetFormatPr defaultColWidth="8.8984375" defaultRowHeight="10.55" x14ac:dyDescent="0.15"/>
  <cols>
    <col min="1" max="1" width="20.8984375" style="3" customWidth="1"/>
    <col min="2" max="11" width="14.59765625" style="3" customWidth="1"/>
    <col min="12" max="16384" width="8.8984375" style="3"/>
  </cols>
  <sheetData>
    <row r="1" spans="1:11" s="19" customFormat="1" x14ac:dyDescent="0.15">
      <c r="K1" s="15" t="s">
        <v>273</v>
      </c>
    </row>
    <row r="2" spans="1:11" s="19" customFormat="1" x14ac:dyDescent="0.15">
      <c r="K2" s="15" t="s">
        <v>135</v>
      </c>
    </row>
    <row r="3" spans="1:11" s="19" customFormat="1" ht="4.05" customHeight="1" x14ac:dyDescent="0.15">
      <c r="K3" s="15"/>
    </row>
    <row r="4" spans="1:11" s="13" customFormat="1" ht="14.4" x14ac:dyDescent="0.2">
      <c r="A4" s="11" t="s">
        <v>97</v>
      </c>
      <c r="B4" s="12"/>
      <c r="C4" s="12"/>
      <c r="D4" s="12"/>
      <c r="E4" s="12"/>
      <c r="F4" s="12"/>
      <c r="G4" s="12"/>
      <c r="H4" s="12"/>
    </row>
    <row r="5" spans="1:11" s="13" customFormat="1" ht="4.05" customHeight="1" x14ac:dyDescent="0.2">
      <c r="A5" s="11"/>
      <c r="B5" s="12"/>
      <c r="C5" s="12"/>
      <c r="D5" s="12"/>
      <c r="E5" s="12"/>
      <c r="F5" s="12"/>
      <c r="G5" s="12"/>
      <c r="H5" s="12"/>
    </row>
    <row r="6" spans="1:11" s="16" customFormat="1" ht="14.4" x14ac:dyDescent="0.2">
      <c r="A6" s="11" t="s">
        <v>158</v>
      </c>
      <c r="B6" s="14"/>
      <c r="C6" s="14"/>
      <c r="D6" s="14"/>
      <c r="E6" s="14"/>
      <c r="F6" s="14"/>
      <c r="G6" s="14"/>
      <c r="H6" s="15"/>
      <c r="K6" s="15" t="s">
        <v>73</v>
      </c>
    </row>
    <row r="7" spans="1:11" ht="4.05" customHeight="1" x14ac:dyDescent="0.2">
      <c r="A7" s="27"/>
      <c r="G7" s="6"/>
    </row>
    <row r="8" spans="1:11" ht="22.6" customHeight="1" x14ac:dyDescent="0.15">
      <c r="A8" s="128" t="s">
        <v>41</v>
      </c>
      <c r="B8" s="127" t="s">
        <v>77</v>
      </c>
      <c r="C8" s="29"/>
      <c r="D8" s="128" t="s">
        <v>78</v>
      </c>
      <c r="E8" s="129" t="s">
        <v>79</v>
      </c>
      <c r="F8" s="128" t="s">
        <v>80</v>
      </c>
      <c r="G8" s="129" t="s">
        <v>81</v>
      </c>
      <c r="H8" s="127" t="s">
        <v>157</v>
      </c>
      <c r="I8" s="30"/>
      <c r="J8" s="31"/>
      <c r="K8" s="128" t="s">
        <v>45</v>
      </c>
    </row>
    <row r="9" spans="1:11" ht="22.6" customHeight="1" x14ac:dyDescent="0.15">
      <c r="A9" s="128"/>
      <c r="B9" s="128"/>
      <c r="C9" s="32" t="s">
        <v>82</v>
      </c>
      <c r="D9" s="128"/>
      <c r="E9" s="128"/>
      <c r="F9" s="128"/>
      <c r="G9" s="128"/>
      <c r="H9" s="128"/>
      <c r="I9" s="24" t="s">
        <v>83</v>
      </c>
      <c r="J9" s="24" t="s">
        <v>84</v>
      </c>
      <c r="K9" s="128"/>
    </row>
    <row r="10" spans="1:11" ht="22.6" customHeight="1" x14ac:dyDescent="0.15">
      <c r="A10" s="4" t="s">
        <v>85</v>
      </c>
      <c r="B10" s="2"/>
      <c r="C10" s="33"/>
      <c r="D10" s="34"/>
      <c r="E10" s="2"/>
      <c r="F10" s="2"/>
      <c r="G10" s="2"/>
      <c r="H10" s="2"/>
      <c r="I10" s="2"/>
      <c r="J10" s="2"/>
      <c r="K10" s="2"/>
    </row>
    <row r="11" spans="1:11" ht="22.6" customHeight="1" x14ac:dyDescent="0.15">
      <c r="A11" s="4" t="s">
        <v>86</v>
      </c>
      <c r="B11" s="5">
        <v>16105198</v>
      </c>
      <c r="C11" s="35">
        <v>1124312</v>
      </c>
      <c r="D11" s="36">
        <v>3086027</v>
      </c>
      <c r="E11" s="5">
        <v>0</v>
      </c>
      <c r="F11" s="5">
        <v>5859927</v>
      </c>
      <c r="G11" s="5">
        <v>6709097</v>
      </c>
      <c r="H11" s="5">
        <v>0</v>
      </c>
      <c r="I11" s="5">
        <v>0</v>
      </c>
      <c r="J11" s="5">
        <v>0</v>
      </c>
      <c r="K11" s="5">
        <v>450146</v>
      </c>
    </row>
    <row r="12" spans="1:11" ht="22.6" customHeight="1" x14ac:dyDescent="0.15">
      <c r="A12" s="4" t="s">
        <v>87</v>
      </c>
      <c r="B12" s="5">
        <v>4061948</v>
      </c>
      <c r="C12" s="35">
        <v>340947</v>
      </c>
      <c r="D12" s="36">
        <v>2176589</v>
      </c>
      <c r="E12" s="5">
        <v>0</v>
      </c>
      <c r="F12" s="5">
        <v>364845</v>
      </c>
      <c r="G12" s="5">
        <v>1458625</v>
      </c>
      <c r="H12" s="5">
        <v>0</v>
      </c>
      <c r="I12" s="5">
        <v>0</v>
      </c>
      <c r="J12" s="5">
        <v>0</v>
      </c>
      <c r="K12" s="5">
        <v>61888</v>
      </c>
    </row>
    <row r="13" spans="1:11" ht="22.6" customHeight="1" x14ac:dyDescent="0.15">
      <c r="A13" s="4" t="s">
        <v>88</v>
      </c>
      <c r="B13" s="5">
        <v>9800</v>
      </c>
      <c r="C13" s="35">
        <v>1225</v>
      </c>
      <c r="D13" s="36">
        <v>9800</v>
      </c>
      <c r="E13" s="5">
        <v>0</v>
      </c>
      <c r="F13" s="5">
        <v>0</v>
      </c>
      <c r="G13" s="5">
        <v>0</v>
      </c>
      <c r="H13" s="5">
        <v>0</v>
      </c>
      <c r="I13" s="5">
        <v>0</v>
      </c>
      <c r="J13" s="5">
        <v>0</v>
      </c>
      <c r="K13" s="5">
        <v>0</v>
      </c>
    </row>
    <row r="14" spans="1:11" ht="22.6" customHeight="1" x14ac:dyDescent="0.15">
      <c r="A14" s="4" t="s">
        <v>89</v>
      </c>
      <c r="B14" s="5">
        <v>25949437</v>
      </c>
      <c r="C14" s="35">
        <v>1879672</v>
      </c>
      <c r="D14" s="36">
        <v>13718218</v>
      </c>
      <c r="E14" s="5">
        <v>817862</v>
      </c>
      <c r="F14" s="5">
        <v>6625574</v>
      </c>
      <c r="G14" s="5">
        <v>4617995</v>
      </c>
      <c r="H14" s="5">
        <v>0</v>
      </c>
      <c r="I14" s="5">
        <v>0</v>
      </c>
      <c r="J14" s="5">
        <v>0</v>
      </c>
      <c r="K14" s="5">
        <v>169788</v>
      </c>
    </row>
    <row r="15" spans="1:11" ht="22.6" customHeight="1" x14ac:dyDescent="0.15">
      <c r="A15" s="4" t="s">
        <v>90</v>
      </c>
      <c r="B15" s="5">
        <v>17297112</v>
      </c>
      <c r="C15" s="35">
        <v>1253306</v>
      </c>
      <c r="D15" s="36">
        <v>402127</v>
      </c>
      <c r="E15" s="5">
        <v>2916307</v>
      </c>
      <c r="F15" s="5">
        <v>8193402</v>
      </c>
      <c r="G15" s="5">
        <v>3116624</v>
      </c>
      <c r="H15" s="5">
        <v>0</v>
      </c>
      <c r="I15" s="5">
        <v>0</v>
      </c>
      <c r="J15" s="5">
        <v>0</v>
      </c>
      <c r="K15" s="5">
        <v>2668651</v>
      </c>
    </row>
    <row r="16" spans="1:11" ht="22.6" customHeight="1" x14ac:dyDescent="0.15">
      <c r="A16" s="4" t="s">
        <v>91</v>
      </c>
      <c r="B16" s="5">
        <v>4340213</v>
      </c>
      <c r="C16" s="35">
        <v>445233</v>
      </c>
      <c r="D16" s="36">
        <v>1993770</v>
      </c>
      <c r="E16" s="5">
        <v>204232</v>
      </c>
      <c r="F16" s="5">
        <v>890810</v>
      </c>
      <c r="G16" s="5">
        <v>1125091</v>
      </c>
      <c r="H16" s="5">
        <v>0</v>
      </c>
      <c r="I16" s="5">
        <v>0</v>
      </c>
      <c r="J16" s="5">
        <v>0</v>
      </c>
      <c r="K16" s="5">
        <v>126310</v>
      </c>
    </row>
    <row r="17" spans="1:11" ht="22.6" customHeight="1" x14ac:dyDescent="0.15">
      <c r="A17" s="4" t="s">
        <v>92</v>
      </c>
      <c r="B17" s="5"/>
      <c r="C17" s="35"/>
      <c r="D17" s="36"/>
      <c r="E17" s="5"/>
      <c r="F17" s="5"/>
      <c r="G17" s="5"/>
      <c r="H17" s="5"/>
      <c r="I17" s="5"/>
      <c r="J17" s="5"/>
      <c r="K17" s="5"/>
    </row>
    <row r="18" spans="1:11" ht="22.6" customHeight="1" x14ac:dyDescent="0.15">
      <c r="A18" s="4" t="s">
        <v>93</v>
      </c>
      <c r="B18" s="5">
        <v>31922890</v>
      </c>
      <c r="C18" s="35">
        <v>3465737</v>
      </c>
      <c r="D18" s="36">
        <v>31107073</v>
      </c>
      <c r="E18" s="5">
        <v>0</v>
      </c>
      <c r="F18" s="5">
        <v>141535</v>
      </c>
      <c r="G18" s="5">
        <v>674282</v>
      </c>
      <c r="H18" s="5">
        <v>0</v>
      </c>
      <c r="I18" s="5">
        <v>0</v>
      </c>
      <c r="J18" s="5">
        <v>0</v>
      </c>
      <c r="K18" s="5">
        <v>0</v>
      </c>
    </row>
    <row r="19" spans="1:11" ht="22.6" customHeight="1" x14ac:dyDescent="0.15">
      <c r="A19" s="4" t="s">
        <v>94</v>
      </c>
      <c r="B19" s="5">
        <v>911928</v>
      </c>
      <c r="C19" s="35">
        <v>268875</v>
      </c>
      <c r="D19" s="36">
        <v>911928</v>
      </c>
      <c r="E19" s="5">
        <v>0</v>
      </c>
      <c r="F19" s="5">
        <v>0</v>
      </c>
      <c r="G19" s="5">
        <v>0</v>
      </c>
      <c r="H19" s="5">
        <v>0</v>
      </c>
      <c r="I19" s="5">
        <v>0</v>
      </c>
      <c r="J19" s="5">
        <v>0</v>
      </c>
      <c r="K19" s="5">
        <v>0</v>
      </c>
    </row>
    <row r="20" spans="1:11" ht="22.6" customHeight="1" x14ac:dyDescent="0.15">
      <c r="A20" s="4" t="s">
        <v>95</v>
      </c>
      <c r="B20" s="5">
        <v>0</v>
      </c>
      <c r="C20" s="35">
        <v>0</v>
      </c>
      <c r="D20" s="36">
        <v>0</v>
      </c>
      <c r="E20" s="5">
        <v>0</v>
      </c>
      <c r="F20" s="5">
        <v>0</v>
      </c>
      <c r="G20" s="5">
        <v>0</v>
      </c>
      <c r="H20" s="5">
        <v>0</v>
      </c>
      <c r="I20" s="5">
        <v>0</v>
      </c>
      <c r="J20" s="5">
        <v>0</v>
      </c>
      <c r="K20" s="5">
        <v>0</v>
      </c>
    </row>
    <row r="21" spans="1:11" ht="22.6" customHeight="1" x14ac:dyDescent="0.15">
      <c r="A21" s="4" t="s">
        <v>91</v>
      </c>
      <c r="B21" s="5">
        <v>0</v>
      </c>
      <c r="C21" s="35">
        <v>0</v>
      </c>
      <c r="D21" s="36">
        <v>0</v>
      </c>
      <c r="E21" s="5">
        <v>0</v>
      </c>
      <c r="F21" s="5">
        <v>0</v>
      </c>
      <c r="G21" s="5">
        <v>0</v>
      </c>
      <c r="H21" s="5">
        <v>0</v>
      </c>
      <c r="I21" s="5">
        <v>0</v>
      </c>
      <c r="J21" s="5">
        <v>0</v>
      </c>
      <c r="K21" s="5">
        <v>0</v>
      </c>
    </row>
    <row r="22" spans="1:11" ht="22.6" customHeight="1" x14ac:dyDescent="0.15">
      <c r="A22" s="26" t="s">
        <v>96</v>
      </c>
      <c r="B22" s="5">
        <v>100598524</v>
      </c>
      <c r="C22" s="35">
        <v>8779306</v>
      </c>
      <c r="D22" s="36">
        <v>53405533</v>
      </c>
      <c r="E22" s="5">
        <v>3938402</v>
      </c>
      <c r="F22" s="5">
        <v>22076093</v>
      </c>
      <c r="G22" s="5">
        <v>17701714</v>
      </c>
      <c r="H22" s="5">
        <v>0</v>
      </c>
      <c r="I22" s="5">
        <v>0</v>
      </c>
      <c r="J22" s="5">
        <v>0</v>
      </c>
      <c r="K22" s="5">
        <v>3476783</v>
      </c>
    </row>
    <row r="25" spans="1:11" s="16" customFormat="1" ht="14.4" x14ac:dyDescent="0.2">
      <c r="A25" s="11" t="s">
        <v>159</v>
      </c>
      <c r="B25" s="14"/>
      <c r="C25" s="14"/>
      <c r="D25" s="14"/>
      <c r="E25" s="14"/>
      <c r="F25" s="14"/>
      <c r="G25" s="14"/>
      <c r="H25" s="15"/>
      <c r="K25" s="15"/>
    </row>
    <row r="26" spans="1:11" ht="4.05" customHeight="1" x14ac:dyDescent="0.2">
      <c r="A26" s="27"/>
      <c r="G26" s="6"/>
    </row>
    <row r="27" spans="1:11" x14ac:dyDescent="0.15">
      <c r="J27" s="15" t="s">
        <v>73</v>
      </c>
    </row>
    <row r="28" spans="1:11" ht="37.549999999999997" customHeight="1" x14ac:dyDescent="0.15">
      <c r="A28" s="61" t="s">
        <v>77</v>
      </c>
      <c r="B28" s="64" t="s">
        <v>136</v>
      </c>
      <c r="C28" s="63" t="s">
        <v>137</v>
      </c>
      <c r="D28" s="63" t="s">
        <v>138</v>
      </c>
      <c r="E28" s="63" t="s">
        <v>139</v>
      </c>
      <c r="F28" s="63" t="s">
        <v>140</v>
      </c>
      <c r="G28" s="63" t="s">
        <v>141</v>
      </c>
      <c r="H28" s="62" t="s">
        <v>142</v>
      </c>
      <c r="I28" s="62" t="s">
        <v>143</v>
      </c>
      <c r="J28" s="63" t="s">
        <v>144</v>
      </c>
    </row>
    <row r="29" spans="1:11" ht="22.6" customHeight="1" x14ac:dyDescent="0.15">
      <c r="A29" s="5">
        <v>100598524</v>
      </c>
      <c r="B29" s="66">
        <v>93338267</v>
      </c>
      <c r="C29" s="67">
        <v>6049095</v>
      </c>
      <c r="D29" s="67">
        <v>1088168</v>
      </c>
      <c r="E29" s="67">
        <v>24106</v>
      </c>
      <c r="F29" s="67">
        <v>19884</v>
      </c>
      <c r="G29" s="67">
        <v>11280</v>
      </c>
      <c r="H29" s="67">
        <v>4026</v>
      </c>
      <c r="I29" s="67">
        <v>63698</v>
      </c>
      <c r="J29" s="68">
        <v>0.30047605730809629</v>
      </c>
    </row>
    <row r="32" spans="1:11" s="16" customFormat="1" ht="14.4" x14ac:dyDescent="0.2">
      <c r="A32" s="11" t="s">
        <v>160</v>
      </c>
      <c r="B32" s="14"/>
      <c r="C32" s="14"/>
      <c r="D32" s="14"/>
      <c r="E32" s="14"/>
      <c r="F32" s="14"/>
      <c r="G32" s="14"/>
      <c r="H32" s="15"/>
      <c r="K32" s="15"/>
    </row>
    <row r="33" spans="1:11" ht="4.05" customHeight="1" x14ac:dyDescent="0.2">
      <c r="A33" s="27"/>
      <c r="G33" s="6"/>
    </row>
    <row r="34" spans="1:11" x14ac:dyDescent="0.15">
      <c r="J34" s="15" t="s">
        <v>73</v>
      </c>
    </row>
    <row r="35" spans="1:11" ht="22.6" customHeight="1" x14ac:dyDescent="0.15">
      <c r="A35" s="61" t="s">
        <v>77</v>
      </c>
      <c r="B35" s="64" t="s">
        <v>145</v>
      </c>
      <c r="C35" s="63" t="s">
        <v>146</v>
      </c>
      <c r="D35" s="63" t="s">
        <v>147</v>
      </c>
      <c r="E35" s="63" t="s">
        <v>148</v>
      </c>
      <c r="F35" s="63" t="s">
        <v>149</v>
      </c>
      <c r="G35" s="63" t="s">
        <v>150</v>
      </c>
      <c r="H35" s="63" t="s">
        <v>151</v>
      </c>
      <c r="I35" s="63" t="s">
        <v>152</v>
      </c>
      <c r="J35" s="62" t="s">
        <v>153</v>
      </c>
    </row>
    <row r="36" spans="1:11" ht="22.6" customHeight="1" x14ac:dyDescent="0.15">
      <c r="A36" s="5">
        <v>100598524</v>
      </c>
      <c r="B36" s="65">
        <v>8779306</v>
      </c>
      <c r="C36" s="2">
        <v>9409994</v>
      </c>
      <c r="D36" s="2">
        <v>9206897</v>
      </c>
      <c r="E36" s="2">
        <v>8564224</v>
      </c>
      <c r="F36" s="2">
        <v>8053809</v>
      </c>
      <c r="G36" s="2">
        <v>32035007</v>
      </c>
      <c r="H36" s="2">
        <v>17531100</v>
      </c>
      <c r="I36" s="2">
        <v>6825853</v>
      </c>
      <c r="J36" s="2">
        <v>192336</v>
      </c>
    </row>
    <row r="37" spans="1:11" ht="11.25" customHeight="1" x14ac:dyDescent="0.15"/>
    <row r="38" spans="1:11" ht="11.25" customHeight="1" x14ac:dyDescent="0.15"/>
    <row r="39" spans="1:11" s="16" customFormat="1" ht="14.4" x14ac:dyDescent="0.2">
      <c r="A39" s="11" t="s">
        <v>164</v>
      </c>
      <c r="B39" s="14"/>
      <c r="C39" s="14"/>
      <c r="D39" s="14"/>
      <c r="E39" s="14"/>
      <c r="F39" s="14"/>
      <c r="G39" s="14"/>
      <c r="H39" s="15"/>
      <c r="K39" s="15"/>
    </row>
    <row r="40" spans="1:11" ht="4.05" customHeight="1" x14ac:dyDescent="0.2">
      <c r="A40" s="27"/>
      <c r="G40" s="6"/>
    </row>
    <row r="41" spans="1:11" x14ac:dyDescent="0.15">
      <c r="F41" s="15" t="s">
        <v>73</v>
      </c>
      <c r="J41" s="15"/>
    </row>
    <row r="42" spans="1:11" ht="22.6" customHeight="1" x14ac:dyDescent="0.15">
      <c r="A42" s="81" t="s">
        <v>161</v>
      </c>
      <c r="B42" s="121" t="s">
        <v>162</v>
      </c>
      <c r="C42" s="122"/>
      <c r="D42" s="122"/>
      <c r="E42" s="122"/>
      <c r="F42" s="123"/>
    </row>
    <row r="43" spans="1:11" ht="18" customHeight="1" x14ac:dyDescent="0.15">
      <c r="A43" s="82" t="s">
        <v>163</v>
      </c>
      <c r="B43" s="124" t="s">
        <v>163</v>
      </c>
      <c r="C43" s="125"/>
      <c r="D43" s="125"/>
      <c r="E43" s="125"/>
      <c r="F43" s="126"/>
    </row>
  </sheetData>
  <mergeCells count="10">
    <mergeCell ref="B42:F42"/>
    <mergeCell ref="B43:F43"/>
    <mergeCell ref="H8:H9"/>
    <mergeCell ref="K8:K9"/>
    <mergeCell ref="A8:A9"/>
    <mergeCell ref="B8:B9"/>
    <mergeCell ref="D8:D9"/>
    <mergeCell ref="E8:E9"/>
    <mergeCell ref="F8:F9"/>
    <mergeCell ref="G8:G9"/>
  </mergeCells>
  <phoneticPr fontId="2"/>
  <printOptions horizontalCentered="1"/>
  <pageMargins left="0.39370078740157483" right="0.39370078740157483" top="0.78740157480314965" bottom="0.39370078740157483" header="0.19685039370078741" footer="0.19685039370078741"/>
  <pageSetup paperSize="9" scale="8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workbookViewId="0">
      <selection activeCell="B2" sqref="B2"/>
    </sheetView>
  </sheetViews>
  <sheetFormatPr defaultColWidth="8.8984375" defaultRowHeight="10.55" x14ac:dyDescent="0.15"/>
  <cols>
    <col min="1" max="1" width="26.59765625" style="19" customWidth="1"/>
    <col min="2" max="6" width="22.59765625" style="19" customWidth="1"/>
    <col min="7" max="16384" width="8.8984375" style="19"/>
  </cols>
  <sheetData>
    <row r="1" spans="1:7" x14ac:dyDescent="0.15">
      <c r="F1" s="15" t="s">
        <v>273</v>
      </c>
    </row>
    <row r="2" spans="1:7" x14ac:dyDescent="0.15">
      <c r="F2" s="15" t="s">
        <v>135</v>
      </c>
    </row>
    <row r="3" spans="1:7" ht="4.05" customHeight="1" x14ac:dyDescent="0.15">
      <c r="G3" s="15"/>
    </row>
    <row r="4" spans="1:7" ht="14.4" x14ac:dyDescent="0.2">
      <c r="A4" s="37" t="s">
        <v>103</v>
      </c>
      <c r="F4" s="15" t="s">
        <v>70</v>
      </c>
    </row>
    <row r="5" spans="1:7" ht="4.05" customHeight="1" x14ac:dyDescent="0.2">
      <c r="A5" s="37"/>
      <c r="G5" s="15"/>
    </row>
    <row r="6" spans="1:7" ht="22.6" customHeight="1" x14ac:dyDescent="0.15">
      <c r="A6" s="119" t="s">
        <v>0</v>
      </c>
      <c r="B6" s="119" t="s">
        <v>98</v>
      </c>
      <c r="C6" s="119" t="s">
        <v>99</v>
      </c>
      <c r="D6" s="119" t="s">
        <v>100</v>
      </c>
      <c r="E6" s="119"/>
      <c r="F6" s="119" t="s">
        <v>101</v>
      </c>
    </row>
    <row r="7" spans="1:7" ht="22.6" customHeight="1" x14ac:dyDescent="0.15">
      <c r="A7" s="119"/>
      <c r="B7" s="119"/>
      <c r="C7" s="119"/>
      <c r="D7" s="38" t="s">
        <v>102</v>
      </c>
      <c r="E7" s="38" t="s">
        <v>45</v>
      </c>
      <c r="F7" s="119"/>
    </row>
    <row r="8" spans="1:7" ht="22.6" customHeight="1" x14ac:dyDescent="0.15">
      <c r="A8" s="20" t="s">
        <v>228</v>
      </c>
      <c r="B8" s="21">
        <v>13204981</v>
      </c>
      <c r="C8" s="21">
        <v>1172673</v>
      </c>
      <c r="D8" s="21">
        <v>1338239</v>
      </c>
      <c r="E8" s="21">
        <v>0</v>
      </c>
      <c r="F8" s="21">
        <v>13039415</v>
      </c>
    </row>
    <row r="9" spans="1:7" ht="22.6" customHeight="1" x14ac:dyDescent="0.15">
      <c r="A9" s="20" t="s">
        <v>229</v>
      </c>
      <c r="B9" s="105">
        <v>11262</v>
      </c>
      <c r="C9" s="21">
        <v>0</v>
      </c>
      <c r="D9" s="21">
        <v>1292</v>
      </c>
      <c r="E9" s="21">
        <v>314</v>
      </c>
      <c r="F9" s="21">
        <v>9656</v>
      </c>
    </row>
    <row r="10" spans="1:7" ht="22.6" customHeight="1" x14ac:dyDescent="0.15">
      <c r="A10" s="20" t="s">
        <v>230</v>
      </c>
      <c r="B10" s="21">
        <v>1371641</v>
      </c>
      <c r="C10" s="21">
        <v>1478908</v>
      </c>
      <c r="D10" s="21">
        <v>1371641</v>
      </c>
      <c r="E10" s="21">
        <v>0</v>
      </c>
      <c r="F10" s="21">
        <v>1478908</v>
      </c>
    </row>
    <row r="11" spans="1:7" ht="22.6" customHeight="1" x14ac:dyDescent="0.15">
      <c r="A11" s="41" t="s">
        <v>18</v>
      </c>
      <c r="B11" s="46">
        <v>14587884</v>
      </c>
      <c r="C11" s="46">
        <v>2651581</v>
      </c>
      <c r="D11" s="46">
        <v>2711172</v>
      </c>
      <c r="E11" s="46">
        <v>314</v>
      </c>
      <c r="F11" s="46">
        <v>14527979</v>
      </c>
    </row>
  </sheetData>
  <mergeCells count="5">
    <mergeCell ref="A6:A7"/>
    <mergeCell ref="B6:B7"/>
    <mergeCell ref="C6:C7"/>
    <mergeCell ref="D6:E6"/>
    <mergeCell ref="F6:F7"/>
  </mergeCells>
  <phoneticPr fontId="2"/>
  <printOptions horizontalCentered="1"/>
  <pageMargins left="0.39370078740157483" right="0.39370078740157483" top="0.59055118110236227" bottom="0.39370078740157483" header="0.19685039370078741" footer="0.19685039370078741"/>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zoomScaleNormal="100" zoomScaleSheetLayoutView="85" workbookViewId="0">
      <selection activeCell="B2" sqref="B2"/>
    </sheetView>
  </sheetViews>
  <sheetFormatPr defaultColWidth="8.8984375" defaultRowHeight="10.55" x14ac:dyDescent="0.15"/>
  <cols>
    <col min="1" max="1" width="25.8984375" style="3" customWidth="1"/>
    <col min="2" max="2" width="39" style="3" customWidth="1"/>
    <col min="3" max="3" width="26.3984375" style="3" customWidth="1"/>
    <col min="4" max="4" width="12.19921875" style="49" customWidth="1"/>
    <col min="5" max="5" width="47.69921875" style="3" customWidth="1"/>
    <col min="6" max="16384" width="8.8984375" style="3"/>
  </cols>
  <sheetData>
    <row r="1" spans="1:7" s="19" customFormat="1" x14ac:dyDescent="0.15">
      <c r="E1" s="15" t="str">
        <f>[1]一般等_円!A3</f>
        <v>年度：令和２年度</v>
      </c>
    </row>
    <row r="2" spans="1:7" s="19" customFormat="1" x14ac:dyDescent="0.15">
      <c r="E2" s="15" t="s">
        <v>135</v>
      </c>
    </row>
    <row r="3" spans="1:7" s="19" customFormat="1" ht="4.05" customHeight="1" x14ac:dyDescent="0.15">
      <c r="G3" s="15"/>
    </row>
    <row r="4" spans="1:7" s="13" customFormat="1" ht="14.4" x14ac:dyDescent="0.2">
      <c r="A4" s="11" t="s">
        <v>113</v>
      </c>
      <c r="B4" s="12"/>
      <c r="C4" s="12"/>
      <c r="D4" s="12"/>
      <c r="E4" s="12"/>
      <c r="F4" s="12"/>
      <c r="G4" s="12"/>
    </row>
    <row r="5" spans="1:7" s="13" customFormat="1" ht="4.05" customHeight="1" x14ac:dyDescent="0.2">
      <c r="A5" s="11"/>
      <c r="B5" s="12"/>
      <c r="C5" s="12"/>
      <c r="D5" s="12"/>
      <c r="E5" s="12"/>
      <c r="F5" s="12"/>
      <c r="G5" s="12"/>
    </row>
    <row r="6" spans="1:7" s="13" customFormat="1" ht="14.4" x14ac:dyDescent="0.2">
      <c r="A6" s="11" t="s">
        <v>112</v>
      </c>
      <c r="B6" s="12"/>
      <c r="C6" s="12"/>
      <c r="D6" s="12"/>
      <c r="E6" s="6" t="s">
        <v>70</v>
      </c>
      <c r="F6" s="12"/>
      <c r="G6" s="12"/>
    </row>
    <row r="7" spans="1:7" s="13" customFormat="1" ht="4.05" customHeight="1" x14ac:dyDescent="0.2">
      <c r="A7" s="11"/>
      <c r="B7" s="12"/>
      <c r="C7" s="12"/>
      <c r="D7" s="12"/>
      <c r="E7" s="12"/>
      <c r="F7" s="12"/>
      <c r="G7" s="12"/>
    </row>
    <row r="8" spans="1:7" ht="24.95" customHeight="1" x14ac:dyDescent="0.15">
      <c r="A8" s="116" t="s">
        <v>0</v>
      </c>
      <c r="B8" s="116" t="s">
        <v>104</v>
      </c>
      <c r="C8" s="116" t="s">
        <v>105</v>
      </c>
      <c r="D8" s="50" t="s">
        <v>106</v>
      </c>
      <c r="E8" s="116" t="s">
        <v>107</v>
      </c>
    </row>
    <row r="9" spans="1:7" ht="24.95" customHeight="1" x14ac:dyDescent="0.15">
      <c r="A9" s="130" t="s">
        <v>108</v>
      </c>
      <c r="B9" s="51" t="s">
        <v>317</v>
      </c>
      <c r="C9" s="51" t="s">
        <v>279</v>
      </c>
      <c r="D9" s="52">
        <v>230088</v>
      </c>
      <c r="E9" s="51" t="s">
        <v>280</v>
      </c>
    </row>
    <row r="10" spans="1:7" ht="24.95" customHeight="1" x14ac:dyDescent="0.15">
      <c r="A10" s="130"/>
      <c r="B10" s="51" t="s">
        <v>281</v>
      </c>
      <c r="C10" s="51" t="s">
        <v>282</v>
      </c>
      <c r="D10" s="52">
        <v>1048388</v>
      </c>
      <c r="E10" s="51" t="s">
        <v>283</v>
      </c>
    </row>
    <row r="11" spans="1:7" ht="24.95" customHeight="1" x14ac:dyDescent="0.15">
      <c r="A11" s="130"/>
      <c r="B11" s="51" t="s">
        <v>284</v>
      </c>
      <c r="C11" s="51" t="s">
        <v>285</v>
      </c>
      <c r="D11" s="52">
        <v>171908</v>
      </c>
      <c r="E11" s="51" t="s">
        <v>286</v>
      </c>
    </row>
    <row r="12" spans="1:7" ht="24.95" customHeight="1" x14ac:dyDescent="0.15">
      <c r="A12" s="130"/>
      <c r="B12" s="51" t="s">
        <v>287</v>
      </c>
      <c r="C12" s="51" t="s">
        <v>288</v>
      </c>
      <c r="D12" s="52">
        <v>3895480</v>
      </c>
      <c r="E12" s="51" t="s">
        <v>289</v>
      </c>
    </row>
    <row r="13" spans="1:7" ht="24.95" customHeight="1" x14ac:dyDescent="0.15">
      <c r="A13" s="130"/>
      <c r="B13" s="51" t="s">
        <v>290</v>
      </c>
      <c r="C13" s="51" t="s">
        <v>288</v>
      </c>
      <c r="D13" s="52">
        <v>207000</v>
      </c>
      <c r="E13" s="51" t="s">
        <v>291</v>
      </c>
    </row>
    <row r="14" spans="1:7" ht="24.95" customHeight="1" x14ac:dyDescent="0.15">
      <c r="A14" s="130"/>
      <c r="B14" s="51" t="s">
        <v>292</v>
      </c>
      <c r="C14" s="51" t="s">
        <v>293</v>
      </c>
      <c r="D14" s="52">
        <v>560272</v>
      </c>
      <c r="E14" s="51" t="s">
        <v>294</v>
      </c>
    </row>
    <row r="15" spans="1:7" ht="24.95" customHeight="1" x14ac:dyDescent="0.15">
      <c r="A15" s="131"/>
      <c r="B15" s="117" t="s">
        <v>45</v>
      </c>
      <c r="C15" s="117"/>
      <c r="D15" s="52">
        <v>1403194</v>
      </c>
      <c r="E15" s="53"/>
    </row>
    <row r="16" spans="1:7" ht="24.95" customHeight="1" x14ac:dyDescent="0.15">
      <c r="A16" s="132"/>
      <c r="B16" s="54" t="s">
        <v>110</v>
      </c>
      <c r="C16" s="55"/>
      <c r="D16" s="52">
        <v>7516330</v>
      </c>
      <c r="E16" s="56"/>
    </row>
    <row r="17" spans="1:5" ht="24.95" customHeight="1" x14ac:dyDescent="0.15">
      <c r="A17" s="131" t="s">
        <v>111</v>
      </c>
      <c r="B17" s="117" t="s">
        <v>295</v>
      </c>
      <c r="C17" s="117" t="s">
        <v>296</v>
      </c>
      <c r="D17" s="52">
        <v>3413777</v>
      </c>
      <c r="E17" s="117" t="s">
        <v>297</v>
      </c>
    </row>
    <row r="18" spans="1:5" ht="24.95" customHeight="1" x14ac:dyDescent="0.15">
      <c r="A18" s="131"/>
      <c r="B18" s="117" t="s">
        <v>298</v>
      </c>
      <c r="C18" s="117" t="s">
        <v>299</v>
      </c>
      <c r="D18" s="52">
        <v>37552400</v>
      </c>
      <c r="E18" s="117" t="s">
        <v>300</v>
      </c>
    </row>
    <row r="19" spans="1:5" ht="24.95" customHeight="1" x14ac:dyDescent="0.15">
      <c r="A19" s="131"/>
      <c r="B19" s="117" t="s">
        <v>301</v>
      </c>
      <c r="C19" s="117" t="s">
        <v>282</v>
      </c>
      <c r="D19" s="52">
        <v>1781980</v>
      </c>
      <c r="E19" s="117" t="s">
        <v>302</v>
      </c>
    </row>
    <row r="20" spans="1:5" ht="24.95" customHeight="1" x14ac:dyDescent="0.15">
      <c r="A20" s="131"/>
      <c r="B20" s="117" t="s">
        <v>303</v>
      </c>
      <c r="C20" s="117" t="s">
        <v>299</v>
      </c>
      <c r="D20" s="52">
        <v>235000</v>
      </c>
      <c r="E20" s="117" t="s">
        <v>304</v>
      </c>
    </row>
    <row r="21" spans="1:5" ht="24.95" customHeight="1" x14ac:dyDescent="0.15">
      <c r="A21" s="131"/>
      <c r="B21" s="117" t="s">
        <v>305</v>
      </c>
      <c r="C21" s="117" t="s">
        <v>306</v>
      </c>
      <c r="D21" s="52">
        <v>421248</v>
      </c>
      <c r="E21" s="117" t="s">
        <v>307</v>
      </c>
    </row>
    <row r="22" spans="1:5" ht="24.95" customHeight="1" x14ac:dyDescent="0.15">
      <c r="A22" s="131"/>
      <c r="B22" s="117" t="s">
        <v>308</v>
      </c>
      <c r="C22" s="117" t="s">
        <v>299</v>
      </c>
      <c r="D22" s="52">
        <v>396520</v>
      </c>
      <c r="E22" s="117" t="s">
        <v>309</v>
      </c>
    </row>
    <row r="23" spans="1:5" ht="24.95" customHeight="1" x14ac:dyDescent="0.15">
      <c r="A23" s="131"/>
      <c r="B23" s="117" t="s">
        <v>310</v>
      </c>
      <c r="C23" s="117" t="s">
        <v>299</v>
      </c>
      <c r="D23" s="52">
        <v>493730</v>
      </c>
      <c r="E23" s="117" t="s">
        <v>311</v>
      </c>
    </row>
    <row r="24" spans="1:5" ht="24.95" customHeight="1" x14ac:dyDescent="0.15">
      <c r="A24" s="131"/>
      <c r="B24" s="117" t="s">
        <v>312</v>
      </c>
      <c r="C24" s="117" t="s">
        <v>313</v>
      </c>
      <c r="D24" s="52">
        <v>322340</v>
      </c>
      <c r="E24" s="117" t="s">
        <v>314</v>
      </c>
    </row>
    <row r="25" spans="1:5" ht="24.95" customHeight="1" x14ac:dyDescent="0.15">
      <c r="A25" s="131"/>
      <c r="B25" s="117" t="s">
        <v>315</v>
      </c>
      <c r="C25" s="117" t="s">
        <v>313</v>
      </c>
      <c r="D25" s="52">
        <v>1228750</v>
      </c>
      <c r="E25" s="117" t="s">
        <v>316</v>
      </c>
    </row>
    <row r="26" spans="1:5" ht="24.95" customHeight="1" x14ac:dyDescent="0.15">
      <c r="A26" s="131"/>
      <c r="B26" s="51" t="s">
        <v>278</v>
      </c>
      <c r="C26" s="51"/>
      <c r="D26" s="52">
        <v>3410142</v>
      </c>
      <c r="E26" s="51"/>
    </row>
    <row r="27" spans="1:5" ht="24.95" customHeight="1" x14ac:dyDescent="0.15">
      <c r="A27" s="132"/>
      <c r="B27" s="54" t="s">
        <v>110</v>
      </c>
      <c r="C27" s="55"/>
      <c r="D27" s="52">
        <v>49255887</v>
      </c>
      <c r="E27" s="57"/>
    </row>
    <row r="28" spans="1:5" ht="24.95" customHeight="1" x14ac:dyDescent="0.15">
      <c r="A28" s="118" t="s">
        <v>18</v>
      </c>
      <c r="B28" s="56"/>
      <c r="C28" s="56"/>
      <c r="D28" s="52">
        <v>56772217</v>
      </c>
      <c r="E28" s="57"/>
    </row>
  </sheetData>
  <mergeCells count="2">
    <mergeCell ref="A9:A16"/>
    <mergeCell ref="A17:A27"/>
  </mergeCells>
  <phoneticPr fontId="2"/>
  <pageMargins left="0.39370078740157483" right="0.39370078740157483" top="0.59055118110236227" bottom="0.39370078740157483" header="0.19685039370078741" footer="0.19685039370078741"/>
  <pageSetup paperSize="9" scale="9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4"/>
  <sheetViews>
    <sheetView zoomScale="85" zoomScaleNormal="85" zoomScaleSheetLayoutView="85" workbookViewId="0">
      <selection activeCell="B2" sqref="B2"/>
    </sheetView>
  </sheetViews>
  <sheetFormatPr defaultColWidth="8.8984375" defaultRowHeight="10.55" x14ac:dyDescent="0.15"/>
  <cols>
    <col min="1" max="7" width="19.59765625" style="3" customWidth="1"/>
    <col min="8" max="16384" width="8.8984375" style="3"/>
  </cols>
  <sheetData>
    <row r="1" spans="1:8" s="19" customFormat="1" x14ac:dyDescent="0.15">
      <c r="G1" s="15" t="s">
        <v>274</v>
      </c>
    </row>
    <row r="2" spans="1:8" s="19" customFormat="1" x14ac:dyDescent="0.15">
      <c r="G2" s="15" t="s">
        <v>135</v>
      </c>
    </row>
    <row r="3" spans="1:8" s="19" customFormat="1" ht="4.05" customHeight="1" x14ac:dyDescent="0.15">
      <c r="G3" s="15"/>
    </row>
    <row r="4" spans="1:8" s="13" customFormat="1" ht="14.4" x14ac:dyDescent="0.2">
      <c r="A4" s="11" t="s">
        <v>167</v>
      </c>
      <c r="B4" s="12"/>
      <c r="C4" s="12"/>
      <c r="D4" s="12"/>
      <c r="E4" s="12"/>
      <c r="F4" s="12"/>
      <c r="G4" s="12"/>
      <c r="H4" s="12"/>
    </row>
    <row r="5" spans="1:8" s="13" customFormat="1" ht="4.05" customHeight="1" x14ac:dyDescent="0.2">
      <c r="A5" s="11"/>
      <c r="B5" s="12"/>
      <c r="C5" s="12"/>
      <c r="D5" s="12"/>
      <c r="E5" s="12"/>
      <c r="F5" s="12"/>
      <c r="G5" s="12"/>
      <c r="H5" s="12"/>
    </row>
    <row r="6" spans="1:8" s="13" customFormat="1" ht="14.4" x14ac:dyDescent="0.2">
      <c r="A6" s="11" t="s">
        <v>132</v>
      </c>
      <c r="B6" s="12"/>
      <c r="C6" s="12"/>
      <c r="D6" s="12"/>
      <c r="E6" s="6" t="s">
        <v>70</v>
      </c>
      <c r="F6" s="12"/>
      <c r="G6" s="12"/>
      <c r="H6" s="12"/>
    </row>
    <row r="7" spans="1:8" ht="4.05" customHeight="1" x14ac:dyDescent="0.2">
      <c r="A7" s="1"/>
    </row>
    <row r="8" spans="1:8" ht="20.100000000000001" customHeight="1" x14ac:dyDescent="0.15">
      <c r="A8" s="110" t="s">
        <v>114</v>
      </c>
      <c r="B8" s="110" t="s">
        <v>0</v>
      </c>
      <c r="C8" s="149" t="s">
        <v>115</v>
      </c>
      <c r="D8" s="149"/>
      <c r="E8" s="110" t="s">
        <v>106</v>
      </c>
      <c r="F8" s="7"/>
      <c r="G8" s="7"/>
    </row>
    <row r="9" spans="1:8" ht="20.100000000000001" customHeight="1" x14ac:dyDescent="0.15">
      <c r="A9" s="135" t="s">
        <v>176</v>
      </c>
      <c r="B9" s="135" t="s">
        <v>116</v>
      </c>
      <c r="C9" s="144" t="s">
        <v>117</v>
      </c>
      <c r="D9" s="144"/>
      <c r="E9" s="42">
        <v>65825504</v>
      </c>
      <c r="F9" s="7"/>
      <c r="G9" s="7"/>
    </row>
    <row r="10" spans="1:8" ht="20.100000000000001" customHeight="1" x14ac:dyDescent="0.15">
      <c r="A10" s="135"/>
      <c r="B10" s="135"/>
      <c r="C10" s="144" t="s">
        <v>118</v>
      </c>
      <c r="D10" s="144"/>
      <c r="E10" s="42">
        <v>1351199</v>
      </c>
      <c r="F10" s="7"/>
      <c r="G10" s="7"/>
    </row>
    <row r="11" spans="1:8" ht="20.100000000000001" customHeight="1" x14ac:dyDescent="0.15">
      <c r="A11" s="135"/>
      <c r="B11" s="135"/>
      <c r="C11" s="144" t="s">
        <v>119</v>
      </c>
      <c r="D11" s="144"/>
      <c r="E11" s="42">
        <v>8199697</v>
      </c>
      <c r="F11" s="7"/>
      <c r="G11" s="7"/>
    </row>
    <row r="12" spans="1:8" ht="20.100000000000001" customHeight="1" x14ac:dyDescent="0.15">
      <c r="A12" s="135"/>
      <c r="B12" s="135"/>
      <c r="C12" s="144" t="s">
        <v>120</v>
      </c>
      <c r="D12" s="144"/>
      <c r="E12" s="42">
        <v>118090</v>
      </c>
      <c r="F12" s="7"/>
      <c r="G12" s="7"/>
    </row>
    <row r="13" spans="1:8" ht="20.100000000000001" customHeight="1" x14ac:dyDescent="0.15">
      <c r="A13" s="135"/>
      <c r="B13" s="135"/>
      <c r="C13" s="144" t="s">
        <v>121</v>
      </c>
      <c r="D13" s="144"/>
      <c r="E13" s="42">
        <v>356520</v>
      </c>
      <c r="F13" s="7"/>
      <c r="G13" s="7"/>
    </row>
    <row r="14" spans="1:8" ht="20.100000000000001" customHeight="1" x14ac:dyDescent="0.15">
      <c r="A14" s="135"/>
      <c r="B14" s="135"/>
      <c r="C14" s="144" t="s">
        <v>109</v>
      </c>
      <c r="D14" s="144"/>
      <c r="E14" s="42">
        <v>2107203</v>
      </c>
      <c r="F14" s="7"/>
      <c r="G14" s="7"/>
    </row>
    <row r="15" spans="1:8" ht="20.100000000000001" customHeight="1" x14ac:dyDescent="0.15">
      <c r="A15" s="135"/>
      <c r="B15" s="135"/>
      <c r="C15" s="135" t="s">
        <v>72</v>
      </c>
      <c r="D15" s="144"/>
      <c r="E15" s="42">
        <v>77958213</v>
      </c>
      <c r="F15" s="7"/>
      <c r="G15" s="7"/>
    </row>
    <row r="16" spans="1:8" ht="20.100000000000001" customHeight="1" x14ac:dyDescent="0.15">
      <c r="A16" s="135"/>
      <c r="B16" s="135" t="s">
        <v>122</v>
      </c>
      <c r="C16" s="148" t="s">
        <v>123</v>
      </c>
      <c r="D16" s="112" t="s">
        <v>124</v>
      </c>
      <c r="E16" s="42">
        <v>2496353</v>
      </c>
      <c r="F16" s="7"/>
      <c r="G16" s="7"/>
    </row>
    <row r="17" spans="1:7" ht="20.100000000000001" customHeight="1" x14ac:dyDescent="0.15">
      <c r="A17" s="135"/>
      <c r="B17" s="135"/>
      <c r="C17" s="135"/>
      <c r="D17" s="112" t="s">
        <v>125</v>
      </c>
      <c r="E17" s="42">
        <v>36394</v>
      </c>
      <c r="F17" s="7"/>
      <c r="G17" s="7"/>
    </row>
    <row r="18" spans="1:7" ht="20.100000000000001" customHeight="1" x14ac:dyDescent="0.15">
      <c r="A18" s="135"/>
      <c r="B18" s="135"/>
      <c r="C18" s="135"/>
      <c r="D18" s="111" t="s">
        <v>110</v>
      </c>
      <c r="E18" s="42">
        <v>2532747</v>
      </c>
      <c r="F18" s="7"/>
      <c r="G18" s="7"/>
    </row>
    <row r="19" spans="1:7" ht="20.100000000000001" customHeight="1" x14ac:dyDescent="0.15">
      <c r="A19" s="135"/>
      <c r="B19" s="135"/>
      <c r="C19" s="148" t="s">
        <v>126</v>
      </c>
      <c r="D19" s="112" t="s">
        <v>124</v>
      </c>
      <c r="E19" s="42">
        <v>63951148</v>
      </c>
      <c r="F19" s="7"/>
      <c r="G19" s="7"/>
    </row>
    <row r="20" spans="1:7" ht="20.100000000000001" customHeight="1" x14ac:dyDescent="0.15">
      <c r="A20" s="135"/>
      <c r="B20" s="135"/>
      <c r="C20" s="135"/>
      <c r="D20" s="112" t="s">
        <v>125</v>
      </c>
      <c r="E20" s="42">
        <v>11112422</v>
      </c>
      <c r="F20" s="7"/>
      <c r="G20" s="7"/>
    </row>
    <row r="21" spans="1:7" ht="20.100000000000001" customHeight="1" x14ac:dyDescent="0.15">
      <c r="A21" s="135"/>
      <c r="B21" s="135"/>
      <c r="C21" s="135"/>
      <c r="D21" s="111" t="s">
        <v>127</v>
      </c>
      <c r="E21" s="42">
        <v>75063570</v>
      </c>
      <c r="F21" s="7"/>
      <c r="G21" s="7"/>
    </row>
    <row r="22" spans="1:7" ht="20.100000000000001" customHeight="1" x14ac:dyDescent="0.15">
      <c r="A22" s="144"/>
      <c r="B22" s="144"/>
      <c r="C22" s="135" t="s">
        <v>72</v>
      </c>
      <c r="D22" s="144"/>
      <c r="E22" s="42">
        <v>77596317</v>
      </c>
      <c r="F22" s="7"/>
      <c r="G22" s="7"/>
    </row>
    <row r="23" spans="1:7" ht="20.100000000000001" customHeight="1" x14ac:dyDescent="0.15">
      <c r="A23" s="144"/>
      <c r="B23" s="135" t="s">
        <v>18</v>
      </c>
      <c r="C23" s="144"/>
      <c r="D23" s="144"/>
      <c r="E23" s="42">
        <v>155554530</v>
      </c>
      <c r="F23" s="7"/>
      <c r="G23" s="7"/>
    </row>
    <row r="24" spans="1:7" ht="20.100000000000001" customHeight="1" x14ac:dyDescent="0.15">
      <c r="A24" s="135" t="s">
        <v>170</v>
      </c>
      <c r="B24" s="135" t="s">
        <v>116</v>
      </c>
      <c r="C24" s="144" t="s">
        <v>171</v>
      </c>
      <c r="D24" s="144"/>
      <c r="E24" s="42">
        <v>139</v>
      </c>
      <c r="F24" s="7"/>
      <c r="G24" s="7"/>
    </row>
    <row r="25" spans="1:7" ht="20.100000000000001" customHeight="1" x14ac:dyDescent="0.15">
      <c r="A25" s="135"/>
      <c r="B25" s="135"/>
      <c r="C25" s="135" t="s">
        <v>72</v>
      </c>
      <c r="D25" s="144"/>
      <c r="E25" s="42">
        <v>139</v>
      </c>
      <c r="F25" s="7"/>
      <c r="G25" s="7"/>
    </row>
    <row r="26" spans="1:7" ht="20.100000000000001" customHeight="1" x14ac:dyDescent="0.15">
      <c r="A26" s="135"/>
      <c r="B26" s="135" t="s">
        <v>122</v>
      </c>
      <c r="C26" s="148" t="s">
        <v>123</v>
      </c>
      <c r="D26" s="112" t="s">
        <v>124</v>
      </c>
      <c r="E26" s="86">
        <v>0</v>
      </c>
      <c r="F26" s="7"/>
      <c r="G26" s="7"/>
    </row>
    <row r="27" spans="1:7" ht="20.100000000000001" customHeight="1" x14ac:dyDescent="0.15">
      <c r="A27" s="135"/>
      <c r="B27" s="135"/>
      <c r="C27" s="135"/>
      <c r="D27" s="112" t="s">
        <v>125</v>
      </c>
      <c r="E27" s="86">
        <v>0</v>
      </c>
      <c r="F27" s="7"/>
      <c r="G27" s="7"/>
    </row>
    <row r="28" spans="1:7" ht="20.100000000000001" customHeight="1" x14ac:dyDescent="0.15">
      <c r="A28" s="135"/>
      <c r="B28" s="135"/>
      <c r="C28" s="135"/>
      <c r="D28" s="111" t="s">
        <v>110</v>
      </c>
      <c r="E28" s="86">
        <v>0</v>
      </c>
      <c r="F28" s="7"/>
      <c r="G28" s="7"/>
    </row>
    <row r="29" spans="1:7" ht="20.100000000000001" customHeight="1" x14ac:dyDescent="0.15">
      <c r="A29" s="135"/>
      <c r="B29" s="135"/>
      <c r="C29" s="148" t="s">
        <v>126</v>
      </c>
      <c r="D29" s="112" t="s">
        <v>124</v>
      </c>
      <c r="E29" s="86">
        <v>0</v>
      </c>
      <c r="F29" s="7"/>
      <c r="G29" s="7"/>
    </row>
    <row r="30" spans="1:7" ht="20.100000000000001" customHeight="1" x14ac:dyDescent="0.15">
      <c r="A30" s="135"/>
      <c r="B30" s="135"/>
      <c r="C30" s="135"/>
      <c r="D30" s="112" t="s">
        <v>125</v>
      </c>
      <c r="E30" s="86">
        <v>0</v>
      </c>
      <c r="F30" s="7"/>
      <c r="G30" s="7"/>
    </row>
    <row r="31" spans="1:7" ht="20.100000000000001" customHeight="1" x14ac:dyDescent="0.15">
      <c r="A31" s="135"/>
      <c r="B31" s="135"/>
      <c r="C31" s="135"/>
      <c r="D31" s="111" t="s">
        <v>127</v>
      </c>
      <c r="E31" s="86">
        <v>0</v>
      </c>
      <c r="F31" s="7"/>
      <c r="G31" s="7"/>
    </row>
    <row r="32" spans="1:7" ht="20.100000000000001" customHeight="1" x14ac:dyDescent="0.15">
      <c r="A32" s="135"/>
      <c r="B32" s="144"/>
      <c r="C32" s="135" t="s">
        <v>72</v>
      </c>
      <c r="D32" s="144"/>
      <c r="E32" s="86">
        <v>0</v>
      </c>
      <c r="F32" s="7"/>
      <c r="G32" s="7"/>
    </row>
    <row r="33" spans="1:8" ht="20.100000000000001" customHeight="1" x14ac:dyDescent="0.15">
      <c r="A33" s="144"/>
      <c r="B33" s="135" t="s">
        <v>18</v>
      </c>
      <c r="C33" s="144"/>
      <c r="D33" s="144"/>
      <c r="E33" s="42">
        <v>139</v>
      </c>
      <c r="F33" s="7"/>
      <c r="G33" s="7"/>
    </row>
    <row r="34" spans="1:8" ht="20.100000000000001" customHeight="1" x14ac:dyDescent="0.15">
      <c r="A34" s="135" t="s">
        <v>172</v>
      </c>
      <c r="B34" s="145" t="s">
        <v>116</v>
      </c>
      <c r="C34" s="146"/>
      <c r="D34" s="147"/>
      <c r="E34" s="42">
        <v>77958352</v>
      </c>
      <c r="F34" s="7"/>
      <c r="G34" s="7"/>
    </row>
    <row r="35" spans="1:8" ht="20.100000000000001" customHeight="1" x14ac:dyDescent="0.15">
      <c r="A35" s="135"/>
      <c r="B35" s="145" t="s">
        <v>173</v>
      </c>
      <c r="C35" s="146"/>
      <c r="D35" s="147"/>
      <c r="E35" s="42">
        <v>77596317</v>
      </c>
      <c r="F35" s="7"/>
      <c r="G35" s="7"/>
    </row>
    <row r="36" spans="1:8" ht="20.100000000000001" customHeight="1" x14ac:dyDescent="0.15">
      <c r="A36" s="144"/>
      <c r="B36" s="135" t="s">
        <v>18</v>
      </c>
      <c r="C36" s="144"/>
      <c r="D36" s="144"/>
      <c r="E36" s="42">
        <v>155554669</v>
      </c>
      <c r="F36" s="7"/>
      <c r="G36" s="7"/>
    </row>
    <row r="37" spans="1:8" ht="20.100000000000001" customHeight="1" x14ac:dyDescent="0.15">
      <c r="A37" s="135" t="s">
        <v>174</v>
      </c>
      <c r="B37" s="145" t="s">
        <v>116</v>
      </c>
      <c r="C37" s="146"/>
      <c r="D37" s="147"/>
      <c r="E37" s="86">
        <v>-4334</v>
      </c>
      <c r="F37" s="7"/>
      <c r="G37" s="7"/>
    </row>
    <row r="38" spans="1:8" ht="20.100000000000001" customHeight="1" x14ac:dyDescent="0.15">
      <c r="A38" s="135"/>
      <c r="B38" s="145" t="s">
        <v>173</v>
      </c>
      <c r="C38" s="146"/>
      <c r="D38" s="147"/>
      <c r="E38" s="86">
        <v>0</v>
      </c>
      <c r="F38" s="7"/>
      <c r="G38" s="7"/>
    </row>
    <row r="39" spans="1:8" ht="20.100000000000001" customHeight="1" x14ac:dyDescent="0.15">
      <c r="A39" s="144"/>
      <c r="B39" s="135" t="s">
        <v>18</v>
      </c>
      <c r="C39" s="144"/>
      <c r="D39" s="144"/>
      <c r="E39" s="86">
        <v>-4334</v>
      </c>
      <c r="F39" s="7"/>
      <c r="G39" s="7"/>
    </row>
    <row r="40" spans="1:8" ht="20.100000000000001" customHeight="1" x14ac:dyDescent="0.15">
      <c r="A40" s="135" t="s">
        <v>175</v>
      </c>
      <c r="B40" s="145" t="s">
        <v>116</v>
      </c>
      <c r="C40" s="146"/>
      <c r="D40" s="147"/>
      <c r="E40" s="42">
        <v>77954018</v>
      </c>
      <c r="F40" s="7"/>
      <c r="G40" s="7"/>
    </row>
    <row r="41" spans="1:8" ht="20.100000000000001" customHeight="1" x14ac:dyDescent="0.15">
      <c r="A41" s="135"/>
      <c r="B41" s="113"/>
      <c r="C41" s="114" t="s">
        <v>173</v>
      </c>
      <c r="D41" s="115"/>
      <c r="E41" s="42">
        <v>77596317</v>
      </c>
      <c r="F41" s="7"/>
      <c r="G41" s="7"/>
    </row>
    <row r="42" spans="1:8" ht="20.100000000000001" customHeight="1" x14ac:dyDescent="0.15">
      <c r="A42" s="144"/>
      <c r="B42" s="135" t="s">
        <v>18</v>
      </c>
      <c r="C42" s="144"/>
      <c r="D42" s="144"/>
      <c r="E42" s="42">
        <v>155550335</v>
      </c>
      <c r="F42" s="7"/>
      <c r="G42" s="7"/>
    </row>
    <row r="43" spans="1:8" ht="18" customHeight="1" x14ac:dyDescent="0.15">
      <c r="A43" s="83"/>
      <c r="B43" s="84"/>
      <c r="C43" s="83"/>
      <c r="D43" s="83"/>
      <c r="E43" s="85"/>
      <c r="F43" s="7"/>
      <c r="G43" s="7"/>
    </row>
    <row r="44" spans="1:8" ht="20.100000000000001" customHeight="1" x14ac:dyDescent="0.15">
      <c r="A44" s="7"/>
      <c r="B44" s="7"/>
      <c r="C44" s="7"/>
      <c r="D44" s="7"/>
      <c r="E44" s="7"/>
      <c r="F44" s="7"/>
      <c r="G44" s="7"/>
    </row>
    <row r="45" spans="1:8" s="13" customFormat="1" ht="14.4" x14ac:dyDescent="0.2">
      <c r="A45" s="11" t="s">
        <v>133</v>
      </c>
      <c r="B45" s="12"/>
      <c r="C45" s="12"/>
      <c r="D45" s="12"/>
      <c r="E45" s="6"/>
      <c r="F45" s="12"/>
      <c r="G45" s="6" t="s">
        <v>70</v>
      </c>
      <c r="H45" s="12"/>
    </row>
    <row r="46" spans="1:8" ht="4.05" customHeight="1" x14ac:dyDescent="0.2">
      <c r="A46" s="1"/>
    </row>
    <row r="47" spans="1:8" s="25" customFormat="1" ht="20.100000000000001" customHeight="1" x14ac:dyDescent="0.2">
      <c r="A47" s="136" t="s">
        <v>0</v>
      </c>
      <c r="B47" s="137"/>
      <c r="C47" s="142" t="s">
        <v>106</v>
      </c>
      <c r="D47" s="142" t="s">
        <v>128</v>
      </c>
      <c r="E47" s="142"/>
      <c r="F47" s="142"/>
      <c r="G47" s="142"/>
    </row>
    <row r="48" spans="1:8" s="25" customFormat="1" ht="20.100000000000001" customHeight="1" x14ac:dyDescent="0.2">
      <c r="A48" s="138"/>
      <c r="B48" s="139"/>
      <c r="C48" s="142"/>
      <c r="D48" s="142" t="s">
        <v>122</v>
      </c>
      <c r="E48" s="142" t="s">
        <v>169</v>
      </c>
      <c r="F48" s="142" t="s">
        <v>116</v>
      </c>
      <c r="G48" s="142" t="s">
        <v>45</v>
      </c>
    </row>
    <row r="49" spans="1:7" s="25" customFormat="1" ht="20.100000000000001" customHeight="1" thickBot="1" x14ac:dyDescent="0.25">
      <c r="A49" s="140"/>
      <c r="B49" s="141"/>
      <c r="C49" s="143"/>
      <c r="D49" s="143"/>
      <c r="E49" s="143"/>
      <c r="F49" s="143"/>
      <c r="G49" s="143"/>
    </row>
    <row r="50" spans="1:7" s="25" customFormat="1" ht="20.100000000000001" customHeight="1" thickTop="1" x14ac:dyDescent="0.2">
      <c r="A50" s="133" t="s">
        <v>129</v>
      </c>
      <c r="B50" s="133"/>
      <c r="C50" s="80">
        <v>159897519</v>
      </c>
      <c r="D50" s="80">
        <v>75063570</v>
      </c>
      <c r="E50" s="80">
        <v>3285948</v>
      </c>
      <c r="F50" s="80">
        <v>61022708</v>
      </c>
      <c r="G50" s="80">
        <v>20525293</v>
      </c>
    </row>
    <row r="51" spans="1:7" s="25" customFormat="1" ht="20.100000000000001" customHeight="1" x14ac:dyDescent="0.2">
      <c r="A51" s="134" t="s">
        <v>130</v>
      </c>
      <c r="B51" s="134"/>
      <c r="C51" s="80">
        <v>10593363</v>
      </c>
      <c r="D51" s="80">
        <v>2532747</v>
      </c>
      <c r="E51" s="80">
        <v>6238352</v>
      </c>
      <c r="F51" s="80">
        <v>1822264</v>
      </c>
      <c r="G51" s="80">
        <v>0</v>
      </c>
    </row>
    <row r="52" spans="1:7" s="25" customFormat="1" ht="20.100000000000001" customHeight="1" x14ac:dyDescent="0.2">
      <c r="A52" s="134" t="s">
        <v>131</v>
      </c>
      <c r="B52" s="134"/>
      <c r="C52" s="80">
        <v>6545760</v>
      </c>
      <c r="D52" s="80">
        <v>0</v>
      </c>
      <c r="E52" s="80">
        <v>0</v>
      </c>
      <c r="F52" s="80">
        <v>6545760</v>
      </c>
      <c r="G52" s="80">
        <v>0</v>
      </c>
    </row>
    <row r="53" spans="1:7" s="25" customFormat="1" ht="20.100000000000001" customHeight="1" x14ac:dyDescent="0.2">
      <c r="A53" s="134" t="s">
        <v>45</v>
      </c>
      <c r="B53" s="134"/>
      <c r="C53" s="80">
        <v>0</v>
      </c>
      <c r="D53" s="80">
        <v>0</v>
      </c>
      <c r="E53" s="80">
        <v>0</v>
      </c>
      <c r="F53" s="80">
        <v>0</v>
      </c>
      <c r="G53" s="80">
        <v>0</v>
      </c>
    </row>
    <row r="54" spans="1:7" s="25" customFormat="1" ht="20.100000000000001" customHeight="1" x14ac:dyDescent="0.2">
      <c r="A54" s="135" t="s">
        <v>18</v>
      </c>
      <c r="B54" s="135"/>
      <c r="C54" s="80">
        <v>177036643</v>
      </c>
      <c r="D54" s="80">
        <v>77596317</v>
      </c>
      <c r="E54" s="80">
        <v>9524300</v>
      </c>
      <c r="F54" s="80">
        <v>69390732</v>
      </c>
      <c r="G54" s="80">
        <v>20525293</v>
      </c>
    </row>
  </sheetData>
  <mergeCells count="47">
    <mergeCell ref="C8:D8"/>
    <mergeCell ref="A9:A23"/>
    <mergeCell ref="B9:B15"/>
    <mergeCell ref="C9:D9"/>
    <mergeCell ref="C10:D10"/>
    <mergeCell ref="C11:D11"/>
    <mergeCell ref="C12:D12"/>
    <mergeCell ref="C13:D13"/>
    <mergeCell ref="C14:D14"/>
    <mergeCell ref="C15:D15"/>
    <mergeCell ref="B16:B22"/>
    <mergeCell ref="C16:C18"/>
    <mergeCell ref="C19:C21"/>
    <mergeCell ref="C22:D22"/>
    <mergeCell ref="B23:D23"/>
    <mergeCell ref="C26:C28"/>
    <mergeCell ref="C29:C31"/>
    <mergeCell ref="C32:D32"/>
    <mergeCell ref="B33:D33"/>
    <mergeCell ref="A34:A36"/>
    <mergeCell ref="B34:D34"/>
    <mergeCell ref="B35:D35"/>
    <mergeCell ref="B36:D36"/>
    <mergeCell ref="A24:A33"/>
    <mergeCell ref="B24:B25"/>
    <mergeCell ref="C24:D24"/>
    <mergeCell ref="C25:D25"/>
    <mergeCell ref="B26:B32"/>
    <mergeCell ref="A37:A39"/>
    <mergeCell ref="B37:D37"/>
    <mergeCell ref="B38:D38"/>
    <mergeCell ref="B39:D39"/>
    <mergeCell ref="A40:A42"/>
    <mergeCell ref="B40:D40"/>
    <mergeCell ref="B42:D42"/>
    <mergeCell ref="A47:B49"/>
    <mergeCell ref="C47:C49"/>
    <mergeCell ref="D47:G47"/>
    <mergeCell ref="D48:D49"/>
    <mergeCell ref="E48:E49"/>
    <mergeCell ref="F48:F49"/>
    <mergeCell ref="G48:G49"/>
    <mergeCell ref="A50:B50"/>
    <mergeCell ref="A51:B51"/>
    <mergeCell ref="A52:B52"/>
    <mergeCell ref="A53:B53"/>
    <mergeCell ref="A54:B54"/>
  </mergeCells>
  <phoneticPr fontId="2"/>
  <printOptions horizontalCentered="1"/>
  <pageMargins left="0.39370078740157483" right="0.39370078740157483" top="0.78740157480314965" bottom="0.39370078740157483" header="0.19685039370078741" footer="0.19685039370078741"/>
  <pageSetup paperSize="9" scale="70" orientation="portrait" r:id="rId1"/>
</worksheet>
</file>