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30.220.123\01_toyohashi\13_財務部\10_財政課\課内\02 決算\03 新地方公会計\100 統一的な基準（H28決算～)\918 H29決算\700 附属明細書\H29\"/>
    </mc:Choice>
  </mc:AlternateContent>
  <bookViews>
    <workbookView xWindow="480" yWindow="60" windowWidth="18075" windowHeight="9900"/>
  </bookViews>
  <sheets>
    <sheet name="1(1)①②有形固定資産" sheetId="22" r:id="rId1"/>
    <sheet name="③投資及び出資" sheetId="33" r:id="rId2"/>
    <sheet name="④基金" sheetId="19" r:id="rId3"/>
    <sheet name="⑤貸付金" sheetId="20" r:id="rId4"/>
    <sheet name="⑥⑦長期延滞債権・未収金" sheetId="21" r:id="rId5"/>
    <sheet name="(2)①②③④地方債" sheetId="24" r:id="rId6"/>
    <sheet name="⑤引当金" sheetId="25" r:id="rId7"/>
    <sheet name="2(1)補助金等" sheetId="27" r:id="rId8"/>
    <sheet name="3(1)(2)財源" sheetId="29" r:id="rId9"/>
    <sheet name="4(1)資金" sheetId="31" r:id="rId10"/>
  </sheets>
  <definedNames>
    <definedName name="_xlnm.Print_Area" localSheetId="8">'3(1)(2)財源'!$A$1:$G$54</definedName>
    <definedName name="_xlnm.Print_Area" localSheetId="1">③投資及び出資!$A$1:$K$61</definedName>
    <definedName name="_xlnm.Print_Titles" localSheetId="0">'1(1)①②有形固定資産'!$10:$12</definedName>
    <definedName name="_xlnm.Print_Titles" localSheetId="4">⑥⑦長期延滞債権・未収金!$4:$6</definedName>
  </definedNames>
  <calcPr calcId="152511"/>
</workbook>
</file>

<file path=xl/calcChain.xml><?xml version="1.0" encoding="utf-8"?>
<calcChain xmlns="http://schemas.openxmlformats.org/spreadsheetml/2006/main">
  <c r="F10" i="33" l="1"/>
  <c r="B10" i="33"/>
  <c r="G10" i="33"/>
</calcChain>
</file>

<file path=xl/sharedStrings.xml><?xml version="1.0" encoding="utf-8"?>
<sst xmlns="http://schemas.openxmlformats.org/spreadsheetml/2006/main" count="506" uniqueCount="321">
  <si>
    <t>区分</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</si>
  <si>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</si>
  <si>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</si>
  <si>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</si>
  <si>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</si>
  <si>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</si>
  <si>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</si>
  <si>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</si>
  <si>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</si>
  <si>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</si>
  <si>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</si>
  <si>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</si>
  <si>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</si>
  <si>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</si>
  <si>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</si>
  <si>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</si>
  <si>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</si>
  <si>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</si>
  <si>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合計</t>
  </si>
  <si>
    <t>　その他</t>
    <phoneticPr fontId="2"/>
  </si>
  <si>
    <t>　土地</t>
    <phoneticPr fontId="2"/>
  </si>
  <si>
    <t>　建物</t>
    <phoneticPr fontId="2"/>
  </si>
  <si>
    <t>　工作物</t>
    <phoneticPr fontId="2"/>
  </si>
  <si>
    <t>　建設仮勘定</t>
    <phoneticPr fontId="2"/>
  </si>
  <si>
    <t>生活インフラ・_x000D_
国土保全</t>
  </si>
  <si>
    <t>教育</t>
  </si>
  <si>
    <t>福祉</t>
  </si>
  <si>
    <t>環境衛生</t>
  </si>
  <si>
    <t>産業振興</t>
  </si>
  <si>
    <t>消防</t>
  </si>
  <si>
    <t>総務</t>
  </si>
  <si>
    <t>　その他</t>
    <phoneticPr fontId="2"/>
  </si>
  <si>
    <t>　土地</t>
    <phoneticPr fontId="2"/>
  </si>
  <si>
    <t>　建物</t>
    <phoneticPr fontId="2"/>
  </si>
  <si>
    <t>　工作物</t>
    <phoneticPr fontId="2"/>
  </si>
  <si>
    <t>附属明細書</t>
    <rPh sb="0" eb="2">
      <t>フゾク</t>
    </rPh>
    <rPh sb="2" eb="5">
      <t>メイサイショ</t>
    </rPh>
    <phoneticPr fontId="2"/>
  </si>
  <si>
    <t>1．貸借対照表の内容に関する明細</t>
    <rPh sb="2" eb="4">
      <t>タイシャク</t>
    </rPh>
    <rPh sb="4" eb="7">
      <t>タイショウヒョウ</t>
    </rPh>
    <rPh sb="8" eb="10">
      <t>ナイヨウ</t>
    </rPh>
    <rPh sb="11" eb="12">
      <t>カン</t>
    </rPh>
    <rPh sb="14" eb="16">
      <t>メイサイ</t>
    </rPh>
    <phoneticPr fontId="2"/>
  </si>
  <si>
    <t xml:space="preserve"> ①有形固定資産の明細</t>
    <rPh sb="2" eb="4">
      <t>ユウケイ</t>
    </rPh>
    <rPh sb="4" eb="6">
      <t>コテイ</t>
    </rPh>
    <rPh sb="6" eb="8">
      <t>シサン</t>
    </rPh>
    <rPh sb="9" eb="11">
      <t>メイサイ</t>
    </rPh>
    <phoneticPr fontId="2"/>
  </si>
  <si>
    <t xml:space="preserve"> ②有形固定資産の行政目的別明細</t>
    <rPh sb="2" eb="4">
      <t>ユウケイ</t>
    </rPh>
    <rPh sb="4" eb="6">
      <t>コテイ</t>
    </rPh>
    <rPh sb="6" eb="8">
      <t>シサン</t>
    </rPh>
    <rPh sb="9" eb="11">
      <t>ギョウセイ</t>
    </rPh>
    <rPh sb="11" eb="13">
      <t>モクテキ</t>
    </rPh>
    <rPh sb="13" eb="14">
      <t>ベツ</t>
    </rPh>
    <rPh sb="14" eb="16">
      <t>メイサイ</t>
    </rPh>
    <phoneticPr fontId="2"/>
  </si>
  <si>
    <t>　建設仮勘定</t>
    <phoneticPr fontId="2"/>
  </si>
  <si>
    <t>(1)資産項目の明細</t>
    <rPh sb="3" eb="5">
      <t>シサン</t>
    </rPh>
    <rPh sb="5" eb="7">
      <t>コウモク</t>
    </rPh>
    <rPh sb="8" eb="10">
      <t>メイサイ</t>
    </rPh>
    <phoneticPr fontId="2"/>
  </si>
  <si>
    <t>種類</t>
  </si>
  <si>
    <t>現金預金</t>
  </si>
  <si>
    <t>有価証券</t>
  </si>
  <si>
    <t>土地</t>
  </si>
  <si>
    <t>その他</t>
  </si>
  <si>
    <t>合計_x000D_
(貸借対照表計上額)</t>
  </si>
  <si>
    <t>(参考)財産に関する_x000D_
調書記載額</t>
  </si>
  <si>
    <t>財政調整基金</t>
  </si>
  <si>
    <t>土地開発基金</t>
  </si>
  <si>
    <t>教育振興基金</t>
  </si>
  <si>
    <t>小・中学校読書活動振興基金</t>
  </si>
  <si>
    <t>文化振興基金</t>
  </si>
  <si>
    <t>体育振興基金</t>
  </si>
  <si>
    <t>福祉振興基金</t>
  </si>
  <si>
    <t>司文庫基金</t>
  </si>
  <si>
    <t>星野眞吾美術振興基金</t>
  </si>
  <si>
    <t>減債基金</t>
  </si>
  <si>
    <t>河原福祉基金</t>
  </si>
  <si>
    <t>環境活動振興基金</t>
  </si>
  <si>
    <t>市民協働推進基金</t>
  </si>
  <si>
    <t>地域公共交通活性化基金</t>
  </si>
  <si>
    <t>ふるさと基金</t>
  </si>
  <si>
    <t>⑤貸付金の明細</t>
    <phoneticPr fontId="2"/>
  </si>
  <si>
    <t>相手先名または種別</t>
  </si>
  <si>
    <t>長期貸付金</t>
  </si>
  <si>
    <t>短期貸付金</t>
  </si>
  <si>
    <t>(参考)_x000D_
貸付金計</t>
  </si>
  <si>
    <t>貸借対照表計上額</t>
  </si>
  <si>
    <t>徴収不能引当金_x000D_
計上額</t>
  </si>
  <si>
    <t>　母子福祉資金貸付金</t>
    <rPh sb="1" eb="3">
      <t>ボシ</t>
    </rPh>
    <rPh sb="3" eb="5">
      <t>フクシ</t>
    </rPh>
    <rPh sb="5" eb="7">
      <t>シキン</t>
    </rPh>
    <rPh sb="7" eb="9">
      <t>カシツケ</t>
    </rPh>
    <rPh sb="9" eb="10">
      <t>キン</t>
    </rPh>
    <phoneticPr fontId="2"/>
  </si>
  <si>
    <t>(単位：千円)</t>
    <rPh sb="4" eb="5">
      <t>セン</t>
    </rPh>
    <rPh sb="5" eb="6">
      <t>エン</t>
    </rPh>
    <phoneticPr fontId="2"/>
  </si>
  <si>
    <t>徴収不能引当金計上額</t>
  </si>
  <si>
    <t>小計</t>
  </si>
  <si>
    <t>（単位：千円）</t>
    <rPh sb="4" eb="5">
      <t>セン</t>
    </rPh>
    <phoneticPr fontId="2"/>
  </si>
  <si>
    <t>⑦未収金の明細</t>
    <phoneticPr fontId="2"/>
  </si>
  <si>
    <t>④基金の明細</t>
    <phoneticPr fontId="2"/>
  </si>
  <si>
    <t>⑥長期延滞債権の明細</t>
    <phoneticPr fontId="2"/>
  </si>
  <si>
    <t>地方債等残高</t>
  </si>
  <si>
    <t>政府資金</t>
  </si>
  <si>
    <t>地方公共団体_x000D_
金融機構</t>
  </si>
  <si>
    <t>市中銀行</t>
  </si>
  <si>
    <t>その他の_x000D_
金融機関</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</si>
  <si>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</si>
  <si>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</si>
  <si>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</si>
  <si>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</si>
  <si>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</si>
  <si>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</si>
  <si>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</si>
  <si>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</si>
  <si>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</si>
  <si>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</si>
  <si>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</si>
  <si>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</si>
  <si>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</si>
  <si>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</si>
  <si>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</si>
  <si>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(2)負債項目の明細</t>
    <rPh sb="3" eb="5">
      <t>フサイ</t>
    </rPh>
    <rPh sb="5" eb="7">
      <t>コウモク</t>
    </rPh>
    <rPh sb="8" eb="10">
      <t>メイサイ</t>
    </rPh>
    <phoneticPr fontId="2"/>
  </si>
  <si>
    <t>前年度末残高</t>
  </si>
  <si>
    <t>本年度増加額</t>
  </si>
  <si>
    <t>本年度減少額</t>
  </si>
  <si>
    <t>本年度末残高</t>
  </si>
  <si>
    <t>目的使用</t>
  </si>
  <si>
    <t>退職手当引当金</t>
    <phoneticPr fontId="2"/>
  </si>
  <si>
    <t>損失補償等引当金</t>
    <phoneticPr fontId="2"/>
  </si>
  <si>
    <t>賞与等引当金</t>
    <phoneticPr fontId="2"/>
  </si>
  <si>
    <t>⑤引当金の明細</t>
    <phoneticPr fontId="2"/>
  </si>
  <si>
    <t>名称</t>
  </si>
  <si>
    <t>相手先</t>
  </si>
  <si>
    <t>金額</t>
  </si>
  <si>
    <t>支出目的</t>
  </si>
  <si>
    <t>他団体への公共施設等整備補助金等
（所有外資産分）</t>
    <rPh sb="0" eb="1">
      <t>タ</t>
    </rPh>
    <rPh sb="1" eb="3">
      <t>ダンタイ</t>
    </rPh>
    <rPh sb="5" eb="7">
      <t>コウキョウ</t>
    </rPh>
    <rPh sb="7" eb="9">
      <t>シセツ</t>
    </rPh>
    <rPh sb="9" eb="10">
      <t>トウ</t>
    </rPh>
    <rPh sb="10" eb="12">
      <t>セイビ</t>
    </rPh>
    <rPh sb="12" eb="15">
      <t>ホジョキン</t>
    </rPh>
    <rPh sb="15" eb="16">
      <t>トウ</t>
    </rPh>
    <rPh sb="18" eb="20">
      <t>ショユウ</t>
    </rPh>
    <rPh sb="20" eb="21">
      <t>ソト</t>
    </rPh>
    <rPh sb="21" eb="23">
      <t>シサン</t>
    </rPh>
    <rPh sb="23" eb="24">
      <t>ブン</t>
    </rPh>
    <phoneticPr fontId="2"/>
  </si>
  <si>
    <t>その他</t>
    <rPh sb="2" eb="3">
      <t>タ</t>
    </rPh>
    <phoneticPr fontId="2"/>
  </si>
  <si>
    <t>計</t>
  </si>
  <si>
    <t>その他の補助金等</t>
  </si>
  <si>
    <t>軽費老人ホーム運営法人</t>
  </si>
  <si>
    <t>(1)補助金等の明細</t>
    <phoneticPr fontId="2"/>
  </si>
  <si>
    <t>２.行政コスト計算書の内容に関する明細</t>
    <rPh sb="2" eb="4">
      <t>ギョウセイ</t>
    </rPh>
    <rPh sb="7" eb="10">
      <t>ケイサンショ</t>
    </rPh>
    <rPh sb="11" eb="13">
      <t>ナイヨウ</t>
    </rPh>
    <rPh sb="14" eb="15">
      <t>カン</t>
    </rPh>
    <rPh sb="17" eb="19">
      <t>メイサイ</t>
    </rPh>
    <phoneticPr fontId="2"/>
  </si>
  <si>
    <t>会計</t>
  </si>
  <si>
    <t>財源の内容</t>
  </si>
  <si>
    <t>税収等</t>
  </si>
  <si>
    <t>市税</t>
    <rPh sb="0" eb="1">
      <t>シ</t>
    </rPh>
    <rPh sb="1" eb="2">
      <t>ゼイ</t>
    </rPh>
    <phoneticPr fontId="2"/>
  </si>
  <si>
    <t>地方譲与税</t>
    <rPh sb="0" eb="2">
      <t>チホウ</t>
    </rPh>
    <rPh sb="2" eb="4">
      <t>ジョウヨ</t>
    </rPh>
    <rPh sb="4" eb="5">
      <t>ゼイ</t>
    </rPh>
    <phoneticPr fontId="2"/>
  </si>
  <si>
    <t>地方消費税交付金</t>
    <rPh sb="0" eb="2">
      <t>チホウ</t>
    </rPh>
    <rPh sb="2" eb="5">
      <t>ショウヒゼイ</t>
    </rPh>
    <rPh sb="5" eb="8">
      <t>コウフキン</t>
    </rPh>
    <phoneticPr fontId="2"/>
  </si>
  <si>
    <t>地方交付税</t>
    <rPh sb="0" eb="2">
      <t>チホウ</t>
    </rPh>
    <rPh sb="2" eb="5">
      <t>コウフゼイ</t>
    </rPh>
    <phoneticPr fontId="2"/>
  </si>
  <si>
    <t>分担金及び負担金</t>
    <rPh sb="0" eb="3">
      <t>ブンタンキン</t>
    </rPh>
    <rPh sb="3" eb="4">
      <t>オヨ</t>
    </rPh>
    <rPh sb="5" eb="7">
      <t>フタン</t>
    </rPh>
    <rPh sb="7" eb="8">
      <t>キン</t>
    </rPh>
    <phoneticPr fontId="2"/>
  </si>
  <si>
    <t>国県等補助金</t>
  </si>
  <si>
    <t>資本的_x000D_
補助金</t>
  </si>
  <si>
    <t>国庫支出金</t>
    <rPh sb="0" eb="2">
      <t>コッコ</t>
    </rPh>
    <rPh sb="2" eb="5">
      <t>シシュツキン</t>
    </rPh>
    <phoneticPr fontId="2"/>
  </si>
  <si>
    <t>県支出金</t>
    <rPh sb="0" eb="1">
      <t>ケン</t>
    </rPh>
    <rPh sb="1" eb="4">
      <t>シシュツキン</t>
    </rPh>
    <phoneticPr fontId="2"/>
  </si>
  <si>
    <t>経常的_x000D_
補助金</t>
  </si>
  <si>
    <t>計</t>
    <phoneticPr fontId="2"/>
  </si>
  <si>
    <t>内訳</t>
  </si>
  <si>
    <t>純行政コスト</t>
  </si>
  <si>
    <t>有形固定資産等の増加</t>
  </si>
  <si>
    <t>貸付金・基金等の増加</t>
  </si>
  <si>
    <t>(1)財源の明細</t>
    <rPh sb="3" eb="5">
      <t>ザイゲン</t>
    </rPh>
    <rPh sb="6" eb="8">
      <t>メイサイ</t>
    </rPh>
    <phoneticPr fontId="2"/>
  </si>
  <si>
    <t>(2)財源情報の明細</t>
    <rPh sb="3" eb="5">
      <t>ザイゲン</t>
    </rPh>
    <rPh sb="5" eb="7">
      <t>ジョウホウ</t>
    </rPh>
    <rPh sb="8" eb="10">
      <t>メイサイ</t>
    </rPh>
    <phoneticPr fontId="2"/>
  </si>
  <si>
    <t>要求払預金</t>
    <rPh sb="0" eb="2">
      <t>ヨウキュウ</t>
    </rPh>
    <rPh sb="2" eb="3">
      <t>バラ</t>
    </rPh>
    <rPh sb="3" eb="5">
      <t>ヨキン</t>
    </rPh>
    <phoneticPr fontId="2"/>
  </si>
  <si>
    <t>会計：一般会計等</t>
    <rPh sb="0" eb="2">
      <t>カイケイ</t>
    </rPh>
    <rPh sb="3" eb="5">
      <t>イッパン</t>
    </rPh>
    <rPh sb="5" eb="7">
      <t>カイケイ</t>
    </rPh>
    <rPh sb="7" eb="8">
      <t>トウ</t>
    </rPh>
    <phoneticPr fontId="2"/>
  </si>
  <si>
    <t>1.5%以下</t>
  </si>
  <si>
    <t>1.5%超_x000D_
2.0%以下</t>
  </si>
  <si>
    <t>2.0%超_x000D_
2.5%以下</t>
  </si>
  <si>
    <t>2.5%超_x000D_
3.0%以下</t>
  </si>
  <si>
    <t>3.0%超_x000D_
3.5%以下</t>
  </si>
  <si>
    <t>3.5%超_x000D_
4.0%以下</t>
  </si>
  <si>
    <t>4.0%超</t>
  </si>
  <si>
    <t>無利子</t>
    <rPh sb="0" eb="3">
      <t>ムリシ</t>
    </rPh>
    <phoneticPr fontId="2"/>
  </si>
  <si>
    <t>(参考)_x000D_
加重平均_x000D_
利率</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</si>
  <si>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</si>
  <si>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</si>
  <si>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</si>
  <si>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</si>
  <si>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</si>
  <si>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</si>
  <si>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</si>
  <si>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</si>
  <si>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</si>
  <si>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市場価格のあるもの</t>
  </si>
  <si>
    <t>銘柄名</t>
  </si>
  <si>
    <t>第28回大阪府公債</t>
    <rPh sb="0" eb="1">
      <t>ダイ</t>
    </rPh>
    <rPh sb="3" eb="4">
      <t>カイ</t>
    </rPh>
    <rPh sb="4" eb="7">
      <t>オオサカフ</t>
    </rPh>
    <rPh sb="7" eb="9">
      <t>コウサイ</t>
    </rPh>
    <phoneticPr fontId="2"/>
  </si>
  <si>
    <t>第98回大阪府公募公債</t>
    <rPh sb="7" eb="9">
      <t>コウボ</t>
    </rPh>
    <phoneticPr fontId="2"/>
  </si>
  <si>
    <t>相手先名</t>
  </si>
  <si>
    <t>豊橋ステーションビル（株）</t>
    <rPh sb="0" eb="2">
      <t>トヨハシ</t>
    </rPh>
    <rPh sb="11" eb="12">
      <t>カブ</t>
    </rPh>
    <phoneticPr fontId="17"/>
  </si>
  <si>
    <t>（株）東三河食肉流通センター</t>
    <rPh sb="1" eb="2">
      <t>カブ</t>
    </rPh>
    <rPh sb="3" eb="6">
      <t>ヒガシミカワ</t>
    </rPh>
    <rPh sb="6" eb="8">
      <t>ショクニク</t>
    </rPh>
    <rPh sb="8" eb="10">
      <t>リュウツウ</t>
    </rPh>
    <phoneticPr fontId="17"/>
  </si>
  <si>
    <t>三河港コンテナターミナル（株）</t>
    <rPh sb="0" eb="2">
      <t>ミカワ</t>
    </rPh>
    <rPh sb="2" eb="3">
      <t>コウ</t>
    </rPh>
    <rPh sb="13" eb="14">
      <t>カブ</t>
    </rPh>
    <phoneticPr fontId="17"/>
  </si>
  <si>
    <t>豊橋駐車場（株）</t>
    <rPh sb="0" eb="2">
      <t>トヨハシ</t>
    </rPh>
    <rPh sb="2" eb="5">
      <t>チュウシャジョウ</t>
    </rPh>
    <rPh sb="6" eb="7">
      <t>カブ</t>
    </rPh>
    <phoneticPr fontId="17"/>
  </si>
  <si>
    <t>（株）豊橋まちなか活性化センター</t>
    <rPh sb="1" eb="2">
      <t>カブ</t>
    </rPh>
    <rPh sb="3" eb="5">
      <t>トヨハシ</t>
    </rPh>
    <rPh sb="9" eb="12">
      <t>カッセイカ</t>
    </rPh>
    <phoneticPr fontId="17"/>
  </si>
  <si>
    <t>（公財）豊橋市国際交流協会</t>
    <rPh sb="1" eb="2">
      <t>コウ</t>
    </rPh>
    <rPh sb="2" eb="3">
      <t>ザイ</t>
    </rPh>
    <rPh sb="4" eb="7">
      <t>トヨハシシ</t>
    </rPh>
    <rPh sb="7" eb="9">
      <t>コクサイ</t>
    </rPh>
    <rPh sb="9" eb="11">
      <t>コウリュウ</t>
    </rPh>
    <rPh sb="11" eb="13">
      <t>キョウカイ</t>
    </rPh>
    <phoneticPr fontId="17"/>
  </si>
  <si>
    <t>（公財）豊橋みどりの協会</t>
    <rPh sb="1" eb="2">
      <t>コウ</t>
    </rPh>
    <rPh sb="2" eb="3">
      <t>ザイ</t>
    </rPh>
    <rPh sb="4" eb="6">
      <t>トヨハシ</t>
    </rPh>
    <rPh sb="10" eb="12">
      <t>キョウカイ</t>
    </rPh>
    <phoneticPr fontId="17"/>
  </si>
  <si>
    <t>（公財）豊橋市学校給食協会</t>
    <rPh sb="1" eb="2">
      <t>コウ</t>
    </rPh>
    <rPh sb="2" eb="3">
      <t>ザイ</t>
    </rPh>
    <rPh sb="4" eb="7">
      <t>トヨハシシ</t>
    </rPh>
    <rPh sb="7" eb="9">
      <t>ガッコウ</t>
    </rPh>
    <rPh sb="9" eb="11">
      <t>キュウショク</t>
    </rPh>
    <rPh sb="11" eb="13">
      <t>キョウカイ</t>
    </rPh>
    <phoneticPr fontId="17"/>
  </si>
  <si>
    <t>（公財）豊橋文化振興財団</t>
    <rPh sb="1" eb="2">
      <t>コウ</t>
    </rPh>
    <rPh sb="2" eb="3">
      <t>ザイ</t>
    </rPh>
    <rPh sb="4" eb="6">
      <t>トヨハシ</t>
    </rPh>
    <rPh sb="6" eb="8">
      <t>ブンカ</t>
    </rPh>
    <rPh sb="8" eb="10">
      <t>シンコウ</t>
    </rPh>
    <rPh sb="10" eb="12">
      <t>ザイダン</t>
    </rPh>
    <phoneticPr fontId="17"/>
  </si>
  <si>
    <t>（公財）豊橋市体育協会</t>
    <rPh sb="1" eb="2">
      <t>コウ</t>
    </rPh>
    <rPh sb="2" eb="3">
      <t>ザイ</t>
    </rPh>
    <rPh sb="4" eb="7">
      <t>トヨハシシ</t>
    </rPh>
    <rPh sb="7" eb="9">
      <t>タイイク</t>
    </rPh>
    <rPh sb="9" eb="11">
      <t>キョウカイ</t>
    </rPh>
    <phoneticPr fontId="17"/>
  </si>
  <si>
    <t>豊橋市土地開発公社</t>
    <rPh sb="0" eb="3">
      <t>トヨハシシ</t>
    </rPh>
    <rPh sb="3" eb="5">
      <t>トチ</t>
    </rPh>
    <rPh sb="5" eb="7">
      <t>カイハツ</t>
    </rPh>
    <rPh sb="7" eb="9">
      <t>コウシャ</t>
    </rPh>
    <phoneticPr fontId="17"/>
  </si>
  <si>
    <t>豊橋市水道事業会計</t>
    <rPh sb="0" eb="3">
      <t>トヨハシシ</t>
    </rPh>
    <rPh sb="3" eb="5">
      <t>スイドウ</t>
    </rPh>
    <rPh sb="5" eb="7">
      <t>ジギョウ</t>
    </rPh>
    <rPh sb="7" eb="9">
      <t>カイケイ</t>
    </rPh>
    <phoneticPr fontId="17"/>
  </si>
  <si>
    <t>豊橋市下水道事業会計</t>
    <rPh sb="0" eb="3">
      <t>トヨハシシ</t>
    </rPh>
    <rPh sb="3" eb="6">
      <t>ゲスイドウ</t>
    </rPh>
    <rPh sb="6" eb="8">
      <t>ジギョウ</t>
    </rPh>
    <rPh sb="8" eb="10">
      <t>カイケイ</t>
    </rPh>
    <phoneticPr fontId="17"/>
  </si>
  <si>
    <t>豊橋市病院事業会計</t>
    <rPh sb="0" eb="3">
      <t>トヨハシシ</t>
    </rPh>
    <rPh sb="3" eb="5">
      <t>ビョウイン</t>
    </rPh>
    <rPh sb="5" eb="7">
      <t>ジギョウ</t>
    </rPh>
    <rPh sb="7" eb="9">
      <t>カイケイ</t>
    </rPh>
    <phoneticPr fontId="17"/>
  </si>
  <si>
    <t>（株）サイエンス・クリエイト</t>
    <rPh sb="1" eb="2">
      <t>カブ</t>
    </rPh>
    <phoneticPr fontId="17"/>
  </si>
  <si>
    <t>豊橋ケーブルネットワーク（株）</t>
    <rPh sb="0" eb="2">
      <t>トヨハシ</t>
    </rPh>
    <rPh sb="13" eb="14">
      <t>カブ</t>
    </rPh>
    <phoneticPr fontId="17"/>
  </si>
  <si>
    <t>名古屋競馬（株）</t>
    <rPh sb="0" eb="3">
      <t>ナゴヤ</t>
    </rPh>
    <rPh sb="3" eb="5">
      <t>ケイバ</t>
    </rPh>
    <rPh sb="6" eb="7">
      <t>カブ</t>
    </rPh>
    <phoneticPr fontId="17"/>
  </si>
  <si>
    <t>（株）ヒミカ</t>
    <rPh sb="1" eb="2">
      <t>カブ</t>
    </rPh>
    <phoneticPr fontId="17"/>
  </si>
  <si>
    <t>（株）エフエム豊橋</t>
    <rPh sb="1" eb="2">
      <t>カブ</t>
    </rPh>
    <rPh sb="7" eb="9">
      <t>トヨハシ</t>
    </rPh>
    <phoneticPr fontId="17"/>
  </si>
  <si>
    <t>（株）総合開発機構</t>
    <rPh sb="1" eb="2">
      <t>カブ</t>
    </rPh>
    <rPh sb="3" eb="5">
      <t>ソウゴウ</t>
    </rPh>
    <rPh sb="5" eb="7">
      <t>カイハツ</t>
    </rPh>
    <rPh sb="7" eb="9">
      <t>キコウ</t>
    </rPh>
    <phoneticPr fontId="17"/>
  </si>
  <si>
    <t>天竜浜名湖鉄道（株）</t>
    <rPh sb="0" eb="2">
      <t>テンリュウ</t>
    </rPh>
    <rPh sb="2" eb="5">
      <t>ハマナコ</t>
    </rPh>
    <rPh sb="5" eb="7">
      <t>テツドウ</t>
    </rPh>
    <phoneticPr fontId="17"/>
  </si>
  <si>
    <t>（公財）豊川水源基金</t>
    <rPh sb="1" eb="2">
      <t>コウ</t>
    </rPh>
    <rPh sb="2" eb="3">
      <t>ザイ</t>
    </rPh>
    <rPh sb="4" eb="6">
      <t>トヨカワ</t>
    </rPh>
    <rPh sb="6" eb="8">
      <t>スイゲン</t>
    </rPh>
    <rPh sb="8" eb="10">
      <t>キキン</t>
    </rPh>
    <phoneticPr fontId="17"/>
  </si>
  <si>
    <t>（公財）愛知県水産業振興基金</t>
    <rPh sb="1" eb="2">
      <t>コウ</t>
    </rPh>
    <rPh sb="2" eb="3">
      <t>ザイ</t>
    </rPh>
    <rPh sb="4" eb="7">
      <t>アイチケン</t>
    </rPh>
    <rPh sb="7" eb="10">
      <t>スイサンギョウ</t>
    </rPh>
    <rPh sb="10" eb="12">
      <t>シンコウ</t>
    </rPh>
    <rPh sb="12" eb="14">
      <t>キキン</t>
    </rPh>
    <phoneticPr fontId="17"/>
  </si>
  <si>
    <t>（公財）愛知県林業振興基金</t>
    <rPh sb="1" eb="2">
      <t>コウ</t>
    </rPh>
    <rPh sb="2" eb="3">
      <t>ザイ</t>
    </rPh>
    <rPh sb="4" eb="7">
      <t>アイチケン</t>
    </rPh>
    <rPh sb="7" eb="9">
      <t>リンギョウ</t>
    </rPh>
    <rPh sb="9" eb="11">
      <t>シンコウ</t>
    </rPh>
    <rPh sb="11" eb="13">
      <t>キキン</t>
    </rPh>
    <phoneticPr fontId="17"/>
  </si>
  <si>
    <t>（公財）リバーフロント研究所</t>
    <rPh sb="1" eb="2">
      <t>コウ</t>
    </rPh>
    <rPh sb="2" eb="3">
      <t>ザイ</t>
    </rPh>
    <rPh sb="11" eb="14">
      <t>ケンキュウジョ</t>
    </rPh>
    <phoneticPr fontId="17"/>
  </si>
  <si>
    <t>（公財）愛知県国際交流協会</t>
    <rPh sb="1" eb="2">
      <t>コウ</t>
    </rPh>
    <rPh sb="2" eb="3">
      <t>ザイ</t>
    </rPh>
    <rPh sb="4" eb="7">
      <t>アイチケン</t>
    </rPh>
    <rPh sb="7" eb="9">
      <t>コクサイ</t>
    </rPh>
    <rPh sb="9" eb="11">
      <t>コウリュウ</t>
    </rPh>
    <rPh sb="11" eb="13">
      <t>キョウカイ</t>
    </rPh>
    <phoneticPr fontId="17"/>
  </si>
  <si>
    <t>愛知県信用保証協会</t>
    <rPh sb="0" eb="3">
      <t>アイチケン</t>
    </rPh>
    <rPh sb="3" eb="5">
      <t>シンヨウ</t>
    </rPh>
    <rPh sb="5" eb="7">
      <t>ホショウ</t>
    </rPh>
    <rPh sb="7" eb="9">
      <t>キョウカイ</t>
    </rPh>
    <phoneticPr fontId="17"/>
  </si>
  <si>
    <t>地方公共団体金融機構</t>
    <rPh sb="0" eb="2">
      <t>チホウ</t>
    </rPh>
    <rPh sb="2" eb="4">
      <t>コウキョウ</t>
    </rPh>
    <rPh sb="4" eb="6">
      <t>ダンタイ</t>
    </rPh>
    <rPh sb="6" eb="8">
      <t>キンユウ</t>
    </rPh>
    <rPh sb="8" eb="10">
      <t>キコウ</t>
    </rPh>
    <phoneticPr fontId="17"/>
  </si>
  <si>
    <t>　　生活資金一時貸付金</t>
  </si>
  <si>
    <t>　　母子父子寡婦福祉資金貸付金元金収入</t>
  </si>
  <si>
    <t>市場公募債</t>
    <rPh sb="0" eb="2">
      <t>シジョウ</t>
    </rPh>
    <phoneticPr fontId="2"/>
  </si>
  <si>
    <t xml:space="preserve"> ①地方債（借入先別）の明細</t>
    <rPh sb="2" eb="5">
      <t>チホウサイ</t>
    </rPh>
    <rPh sb="6" eb="8">
      <t>カリイレ</t>
    </rPh>
    <rPh sb="8" eb="9">
      <t>サキ</t>
    </rPh>
    <rPh sb="9" eb="10">
      <t>ベツ</t>
    </rPh>
    <rPh sb="12" eb="14">
      <t>メイサイ</t>
    </rPh>
    <phoneticPr fontId="2"/>
  </si>
  <si>
    <t xml:space="preserve"> ②地方債（利率別）の明細</t>
    <rPh sb="2" eb="5">
      <t>チホウサイ</t>
    </rPh>
    <rPh sb="6" eb="8">
      <t>リリツ</t>
    </rPh>
    <rPh sb="8" eb="9">
      <t>ベツ</t>
    </rPh>
    <rPh sb="11" eb="13">
      <t>メイサイ</t>
    </rPh>
    <phoneticPr fontId="2"/>
  </si>
  <si>
    <t xml:space="preserve"> ③地方債（返済期間別）の明細</t>
    <rPh sb="2" eb="5">
      <t>チホウサイ</t>
    </rPh>
    <rPh sb="6" eb="8">
      <t>ヘンサイ</t>
    </rPh>
    <rPh sb="8" eb="10">
      <t>キカン</t>
    </rPh>
    <rPh sb="10" eb="11">
      <t>ベツ</t>
    </rPh>
    <rPh sb="13" eb="15">
      <t>メイサイ</t>
    </rPh>
    <phoneticPr fontId="2"/>
  </si>
  <si>
    <t>【貸付金】
その他の貸付金</t>
    <rPh sb="8" eb="9">
      <t>タ</t>
    </rPh>
    <rPh sb="10" eb="12">
      <t>カシツケ</t>
    </rPh>
    <rPh sb="12" eb="13">
      <t>キン</t>
    </rPh>
    <phoneticPr fontId="3"/>
  </si>
  <si>
    <t>【未収金】
税等未収金</t>
  </si>
  <si>
    <t>　　個人市民税</t>
  </si>
  <si>
    <t>　　法人市民税</t>
  </si>
  <si>
    <t>　　固定資産税</t>
  </si>
  <si>
    <t>　　都市計画税</t>
  </si>
  <si>
    <t>　　その他</t>
    <rPh sb="4" eb="5">
      <t>タ</t>
    </rPh>
    <phoneticPr fontId="3"/>
  </si>
  <si>
    <t>その他の未収金</t>
    <rPh sb="2" eb="3">
      <t>タ</t>
    </rPh>
    <rPh sb="4" eb="7">
      <t>ミシュウキン</t>
    </rPh>
    <phoneticPr fontId="3"/>
  </si>
  <si>
    <t>その他の未収金　</t>
  </si>
  <si>
    <t>　　住宅使用料</t>
  </si>
  <si>
    <t>全国漁業信用基金協会</t>
    <rPh sb="0" eb="2">
      <t>ゼンコク</t>
    </rPh>
    <rPh sb="2" eb="4">
      <t>ギョギョウ</t>
    </rPh>
    <rPh sb="4" eb="6">
      <t>シンヨウ</t>
    </rPh>
    <rPh sb="6" eb="8">
      <t>キキン</t>
    </rPh>
    <rPh sb="8" eb="10">
      <t>キョウカイ</t>
    </rPh>
    <phoneticPr fontId="17"/>
  </si>
  <si>
    <t>特定の契約条項が_x000D_
付された地方債等残高</t>
  </si>
  <si>
    <t>契約条項の概要</t>
  </si>
  <si>
    <t>-</t>
    <phoneticPr fontId="2"/>
  </si>
  <si>
    <t xml:space="preserve"> ④特定の契約条項が付された地方債等の概要</t>
    <rPh sb="2" eb="4">
      <t>トクテイ</t>
    </rPh>
    <rPh sb="5" eb="7">
      <t>ケイヤク</t>
    </rPh>
    <rPh sb="7" eb="9">
      <t>ジョウコウ</t>
    </rPh>
    <rPh sb="10" eb="11">
      <t>フ</t>
    </rPh>
    <rPh sb="14" eb="18">
      <t>チホウサイナド</t>
    </rPh>
    <rPh sb="19" eb="21">
      <t>ガイヨウ</t>
    </rPh>
    <phoneticPr fontId="2"/>
  </si>
  <si>
    <t>(1)資金の明細</t>
    <rPh sb="3" eb="5">
      <t>シキン</t>
    </rPh>
    <rPh sb="6" eb="8">
      <t>メイサイ</t>
    </rPh>
    <phoneticPr fontId="2"/>
  </si>
  <si>
    <t>４．資金収支計算書の内訳に関する明細</t>
    <rPh sb="2" eb="4">
      <t>シキン</t>
    </rPh>
    <rPh sb="4" eb="6">
      <t>シュウシ</t>
    </rPh>
    <rPh sb="6" eb="9">
      <t>ケイサンショ</t>
    </rPh>
    <rPh sb="10" eb="12">
      <t>ウチワケ</t>
    </rPh>
    <rPh sb="13" eb="14">
      <t>カン</t>
    </rPh>
    <rPh sb="16" eb="18">
      <t>メイサイ</t>
    </rPh>
    <phoneticPr fontId="2"/>
  </si>
  <si>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2"/>
  </si>
  <si>
    <t>本年度償却額_x000D_
(F)</t>
    <phoneticPr fontId="2"/>
  </si>
  <si>
    <t>法人保育所・認定こども園整備費補助金</t>
    <rPh sb="6" eb="8">
      <t>ニンテイ</t>
    </rPh>
    <rPh sb="11" eb="12">
      <t>エン</t>
    </rPh>
    <rPh sb="12" eb="15">
      <t>セイビヒ</t>
    </rPh>
    <rPh sb="15" eb="18">
      <t>ホジョキン</t>
    </rPh>
    <phoneticPr fontId="3"/>
  </si>
  <si>
    <t>法人保育所・認定こども園</t>
    <rPh sb="0" eb="2">
      <t>ホウジン</t>
    </rPh>
    <rPh sb="2" eb="4">
      <t>ホイク</t>
    </rPh>
    <rPh sb="4" eb="5">
      <t>ジョ</t>
    </rPh>
    <rPh sb="6" eb="8">
      <t>ニンテイ</t>
    </rPh>
    <rPh sb="11" eb="12">
      <t>エン</t>
    </rPh>
    <phoneticPr fontId="3"/>
  </si>
  <si>
    <t>老朽化対策のための保育所施設整備や待機児童解消等のための保育所創設等に対する支援</t>
    <rPh sb="33" eb="34">
      <t>トウ</t>
    </rPh>
    <rPh sb="35" eb="36">
      <t>タイ</t>
    </rPh>
    <rPh sb="38" eb="40">
      <t>シエン</t>
    </rPh>
    <phoneticPr fontId="3"/>
  </si>
  <si>
    <t>産地パワーアップ事業補助金</t>
    <rPh sb="0" eb="2">
      <t>サンチ</t>
    </rPh>
    <rPh sb="8" eb="10">
      <t>ジギョウ</t>
    </rPh>
    <rPh sb="10" eb="13">
      <t>ホジョキン</t>
    </rPh>
    <phoneticPr fontId="3"/>
  </si>
  <si>
    <t>市街地再開発事業に対する支援</t>
    <rPh sb="0" eb="3">
      <t>シガイチ</t>
    </rPh>
    <rPh sb="3" eb="6">
      <t>サイカイハツ</t>
    </rPh>
    <rPh sb="6" eb="8">
      <t>ジギョウ</t>
    </rPh>
    <rPh sb="9" eb="10">
      <t>タイ</t>
    </rPh>
    <rPh sb="12" eb="14">
      <t>シエン</t>
    </rPh>
    <phoneticPr fontId="3"/>
  </si>
  <si>
    <t>豊橋駅前大通二丁目地区市街地再開発組合</t>
  </si>
  <si>
    <t>牛川西部土地区画整理事業補助金</t>
    <rPh sb="0" eb="1">
      <t>ウシ</t>
    </rPh>
    <rPh sb="1" eb="2">
      <t>カワ</t>
    </rPh>
    <rPh sb="2" eb="4">
      <t>セイブ</t>
    </rPh>
    <rPh sb="4" eb="6">
      <t>トチ</t>
    </rPh>
    <rPh sb="6" eb="8">
      <t>クカク</t>
    </rPh>
    <rPh sb="8" eb="10">
      <t>セイリ</t>
    </rPh>
    <rPh sb="10" eb="12">
      <t>ジギョウ</t>
    </rPh>
    <rPh sb="12" eb="15">
      <t>ホジョキン</t>
    </rPh>
    <phoneticPr fontId="3"/>
  </si>
  <si>
    <t>牛川西部土地区画整理組合</t>
  </si>
  <si>
    <t>区画整理事業に対する支援</t>
    <rPh sb="0" eb="4">
      <t>クカクセイリ</t>
    </rPh>
    <rPh sb="4" eb="6">
      <t>ジギョウ</t>
    </rPh>
    <rPh sb="7" eb="8">
      <t>タイ</t>
    </rPh>
    <rPh sb="10" eb="12">
      <t>シエン</t>
    </rPh>
    <phoneticPr fontId="3"/>
  </si>
  <si>
    <t>柳生川南部土地区画整理事業補助金</t>
    <rPh sb="0" eb="2">
      <t>ヤギュウ</t>
    </rPh>
    <rPh sb="2" eb="3">
      <t>ガワ</t>
    </rPh>
    <rPh sb="3" eb="5">
      <t>ナンブ</t>
    </rPh>
    <rPh sb="5" eb="7">
      <t>トチ</t>
    </rPh>
    <rPh sb="7" eb="9">
      <t>クカク</t>
    </rPh>
    <rPh sb="9" eb="11">
      <t>セイリ</t>
    </rPh>
    <rPh sb="11" eb="13">
      <t>ジギョウ</t>
    </rPh>
    <rPh sb="13" eb="16">
      <t>ホジョキン</t>
    </rPh>
    <phoneticPr fontId="3"/>
  </si>
  <si>
    <t>柳生川南部土地区画整理組合</t>
    <rPh sb="0" eb="2">
      <t>ヤギュウ</t>
    </rPh>
    <rPh sb="2" eb="3">
      <t>ガワ</t>
    </rPh>
    <rPh sb="3" eb="5">
      <t>ナンブ</t>
    </rPh>
    <phoneticPr fontId="3"/>
  </si>
  <si>
    <t>その他</t>
    <rPh sb="2" eb="3">
      <t>タ</t>
    </rPh>
    <phoneticPr fontId="3"/>
  </si>
  <si>
    <t>東三河広域連合負担金</t>
  </si>
  <si>
    <t>東三河広域連合</t>
  </si>
  <si>
    <t>東三河広域連合に対する豊橋市の経費負担</t>
    <rPh sb="8" eb="9">
      <t>タイ</t>
    </rPh>
    <rPh sb="11" eb="14">
      <t>トヨハシシ</t>
    </rPh>
    <rPh sb="15" eb="17">
      <t>ケイヒ</t>
    </rPh>
    <rPh sb="17" eb="19">
      <t>フタン</t>
    </rPh>
    <phoneticPr fontId="3"/>
  </si>
  <si>
    <t>豊橋文化振興財団補助金</t>
    <rPh sb="0" eb="2">
      <t>トヨハシ</t>
    </rPh>
    <phoneticPr fontId="3"/>
  </si>
  <si>
    <t>公益財団法人　豊橋文化振興財団</t>
    <rPh sb="0" eb="2">
      <t>コウエキ</t>
    </rPh>
    <rPh sb="2" eb="4">
      <t>ザイダン</t>
    </rPh>
    <rPh sb="4" eb="6">
      <t>ホウジン</t>
    </rPh>
    <phoneticPr fontId="3"/>
  </si>
  <si>
    <t>豊橋文化振興財団の運営に対する支援</t>
    <rPh sb="0" eb="2">
      <t>トヨハシ</t>
    </rPh>
    <rPh sb="2" eb="4">
      <t>ブンカ</t>
    </rPh>
    <rPh sb="4" eb="6">
      <t>シンコウ</t>
    </rPh>
    <rPh sb="6" eb="8">
      <t>ザイダン</t>
    </rPh>
    <rPh sb="9" eb="11">
      <t>ウンエイ</t>
    </rPh>
    <rPh sb="12" eb="13">
      <t>タイ</t>
    </rPh>
    <rPh sb="15" eb="17">
      <t>シエン</t>
    </rPh>
    <phoneticPr fontId="3"/>
  </si>
  <si>
    <t>臨時福祉給付金</t>
    <rPh sb="0" eb="2">
      <t>リンジ</t>
    </rPh>
    <rPh sb="2" eb="4">
      <t>フクシ</t>
    </rPh>
    <rPh sb="4" eb="7">
      <t>キュウフキン</t>
    </rPh>
    <phoneticPr fontId="3"/>
  </si>
  <si>
    <t>個人</t>
    <rPh sb="0" eb="2">
      <t>コジン</t>
    </rPh>
    <phoneticPr fontId="3"/>
  </si>
  <si>
    <t>平成26年4月の消費税率引上げによる影響緩和</t>
    <rPh sb="0" eb="2">
      <t>ヘイセイ</t>
    </rPh>
    <rPh sb="4" eb="5">
      <t>ネン</t>
    </rPh>
    <rPh sb="6" eb="7">
      <t>ガツ</t>
    </rPh>
    <rPh sb="8" eb="11">
      <t>ショウヒゼイ</t>
    </rPh>
    <rPh sb="11" eb="12">
      <t>リツ</t>
    </rPh>
    <rPh sb="12" eb="14">
      <t>ヒキア</t>
    </rPh>
    <rPh sb="18" eb="20">
      <t>エイキョウ</t>
    </rPh>
    <rPh sb="20" eb="22">
      <t>カンワ</t>
    </rPh>
    <phoneticPr fontId="3"/>
  </si>
  <si>
    <t>軽費老人ホーム補助金</t>
  </si>
  <si>
    <t>軽費老人ホームの運営に対する支援</t>
    <rPh sb="11" eb="12">
      <t>タイ</t>
    </rPh>
    <phoneticPr fontId="3"/>
  </si>
  <si>
    <t>法人保育所・認定こども園運営費補助金</t>
    <rPh sb="0" eb="2">
      <t>ホウジン</t>
    </rPh>
    <rPh sb="2" eb="4">
      <t>ホイク</t>
    </rPh>
    <rPh sb="4" eb="5">
      <t>ジョ</t>
    </rPh>
    <rPh sb="6" eb="8">
      <t>ニンテイ</t>
    </rPh>
    <rPh sb="11" eb="12">
      <t>エン</t>
    </rPh>
    <rPh sb="12" eb="15">
      <t>ウンエイヒ</t>
    </rPh>
    <rPh sb="15" eb="18">
      <t>ホジョキン</t>
    </rPh>
    <phoneticPr fontId="3"/>
  </si>
  <si>
    <t>法人保育所等の保育内容の充実及び施設の運営改善を図る取組みに対する支援</t>
    <rPh sb="0" eb="2">
      <t>ホウジン</t>
    </rPh>
    <rPh sb="2" eb="4">
      <t>ホイク</t>
    </rPh>
    <rPh sb="4" eb="5">
      <t>ショ</t>
    </rPh>
    <rPh sb="5" eb="6">
      <t>トウ</t>
    </rPh>
    <rPh sb="7" eb="9">
      <t>ホイク</t>
    </rPh>
    <rPh sb="9" eb="11">
      <t>ナイヨウ</t>
    </rPh>
    <rPh sb="12" eb="14">
      <t>ジュウジツ</t>
    </rPh>
    <rPh sb="14" eb="15">
      <t>オヨ</t>
    </rPh>
    <rPh sb="16" eb="18">
      <t>シセツ</t>
    </rPh>
    <rPh sb="19" eb="21">
      <t>ウンエイ</t>
    </rPh>
    <rPh sb="21" eb="23">
      <t>カイゼン</t>
    </rPh>
    <rPh sb="24" eb="25">
      <t>ハカ</t>
    </rPh>
    <rPh sb="26" eb="27">
      <t>ト</t>
    </rPh>
    <rPh sb="27" eb="28">
      <t>ク</t>
    </rPh>
    <rPh sb="30" eb="31">
      <t>タイ</t>
    </rPh>
    <rPh sb="33" eb="35">
      <t>シエン</t>
    </rPh>
    <phoneticPr fontId="3"/>
  </si>
  <si>
    <t>私立幼稚園就園奨励費補助金</t>
  </si>
  <si>
    <t>私立幼稚園</t>
    <rPh sb="0" eb="2">
      <t>シリツ</t>
    </rPh>
    <rPh sb="2" eb="5">
      <t>ヨウチエン</t>
    </rPh>
    <phoneticPr fontId="3"/>
  </si>
  <si>
    <t>私立幼稚園の設置者が行う児童の保護者の保育料等減免に対する支援</t>
    <rPh sb="0" eb="2">
      <t>シリツ</t>
    </rPh>
    <rPh sb="2" eb="5">
      <t>ヨウチエン</t>
    </rPh>
    <rPh sb="6" eb="8">
      <t>セッチ</t>
    </rPh>
    <rPh sb="8" eb="9">
      <t>シャ</t>
    </rPh>
    <rPh sb="10" eb="11">
      <t>オコナ</t>
    </rPh>
    <rPh sb="12" eb="14">
      <t>ジドウ</t>
    </rPh>
    <rPh sb="15" eb="18">
      <t>ホゴシャ</t>
    </rPh>
    <rPh sb="19" eb="21">
      <t>ホイク</t>
    </rPh>
    <rPh sb="21" eb="22">
      <t>リョウ</t>
    </rPh>
    <rPh sb="22" eb="23">
      <t>トウ</t>
    </rPh>
    <rPh sb="23" eb="25">
      <t>ゲンメン</t>
    </rPh>
    <rPh sb="26" eb="27">
      <t>タイ</t>
    </rPh>
    <rPh sb="29" eb="31">
      <t>シエン</t>
    </rPh>
    <phoneticPr fontId="3"/>
  </si>
  <si>
    <t>民営児童クラブ運営費補助金</t>
    <rPh sb="0" eb="2">
      <t>ミンエイ</t>
    </rPh>
    <rPh sb="2" eb="4">
      <t>ジドウ</t>
    </rPh>
    <rPh sb="7" eb="10">
      <t>ウンエイヒ</t>
    </rPh>
    <rPh sb="10" eb="13">
      <t>ホジョキン</t>
    </rPh>
    <phoneticPr fontId="3"/>
  </si>
  <si>
    <t>民営児童クラブ</t>
    <rPh sb="0" eb="2">
      <t>ミンエイ</t>
    </rPh>
    <rPh sb="2" eb="4">
      <t>ジドウ</t>
    </rPh>
    <phoneticPr fontId="3"/>
  </si>
  <si>
    <t>民営児童クラブの運営に対する支援</t>
    <rPh sb="0" eb="2">
      <t>ミンエイ</t>
    </rPh>
    <rPh sb="2" eb="4">
      <t>ジドウ</t>
    </rPh>
    <rPh sb="8" eb="10">
      <t>ウンエイ</t>
    </rPh>
    <rPh sb="11" eb="12">
      <t>タイ</t>
    </rPh>
    <rPh sb="14" eb="16">
      <t>シエン</t>
    </rPh>
    <phoneticPr fontId="3"/>
  </si>
  <si>
    <t>多面的機能支払交付金</t>
    <rPh sb="0" eb="3">
      <t>タメンテキ</t>
    </rPh>
    <rPh sb="3" eb="5">
      <t>キノウ</t>
    </rPh>
    <rPh sb="5" eb="7">
      <t>シハラ</t>
    </rPh>
    <rPh sb="7" eb="10">
      <t>コウフキン</t>
    </rPh>
    <phoneticPr fontId="3"/>
  </si>
  <si>
    <t>地域活動組織</t>
    <rPh sb="0" eb="2">
      <t>チイキ</t>
    </rPh>
    <rPh sb="2" eb="4">
      <t>カツドウ</t>
    </rPh>
    <rPh sb="4" eb="6">
      <t>ソシキ</t>
    </rPh>
    <phoneticPr fontId="3"/>
  </si>
  <si>
    <t>農地・農業用水等の適切な保全管理活動に対する支援</t>
    <rPh sb="0" eb="2">
      <t>ノウチ</t>
    </rPh>
    <rPh sb="3" eb="5">
      <t>ノウギョウ</t>
    </rPh>
    <rPh sb="5" eb="7">
      <t>ヨウスイ</t>
    </rPh>
    <rPh sb="7" eb="8">
      <t>ナド</t>
    </rPh>
    <rPh sb="9" eb="11">
      <t>テキセツ</t>
    </rPh>
    <rPh sb="12" eb="14">
      <t>ホゼン</t>
    </rPh>
    <rPh sb="14" eb="16">
      <t>カンリ</t>
    </rPh>
    <rPh sb="16" eb="18">
      <t>カツドウ</t>
    </rPh>
    <rPh sb="19" eb="20">
      <t>タイ</t>
    </rPh>
    <rPh sb="22" eb="24">
      <t>シエン</t>
    </rPh>
    <phoneticPr fontId="3"/>
  </si>
  <si>
    <t>豊橋みどりの協会補助金</t>
    <rPh sb="0" eb="2">
      <t>トヨハシ</t>
    </rPh>
    <phoneticPr fontId="3"/>
  </si>
  <si>
    <t>公益財団法人　豊橋みどりの協会</t>
  </si>
  <si>
    <t>豊橋みどりの協会の運営に対する支援</t>
    <rPh sb="0" eb="2">
      <t>トヨハシ</t>
    </rPh>
    <rPh sb="6" eb="8">
      <t>キョウカイ</t>
    </rPh>
    <rPh sb="9" eb="11">
      <t>ウンエイ</t>
    </rPh>
    <rPh sb="12" eb="13">
      <t>タイ</t>
    </rPh>
    <rPh sb="15" eb="17">
      <t>シエン</t>
    </rPh>
    <phoneticPr fontId="3"/>
  </si>
  <si>
    <t>地方債</t>
    <phoneticPr fontId="2"/>
  </si>
  <si>
    <t>特別会計</t>
    <rPh sb="0" eb="2">
      <t>トクベツ</t>
    </rPh>
    <phoneticPr fontId="2"/>
  </si>
  <si>
    <t>他会計繰入金</t>
    <rPh sb="0" eb="1">
      <t>タ</t>
    </rPh>
    <rPh sb="1" eb="3">
      <t>カイケイ</t>
    </rPh>
    <rPh sb="3" eb="5">
      <t>クリイレ</t>
    </rPh>
    <rPh sb="5" eb="6">
      <t>キン</t>
    </rPh>
    <phoneticPr fontId="2"/>
  </si>
  <si>
    <t>単純合計</t>
    <rPh sb="0" eb="2">
      <t>タンジュン</t>
    </rPh>
    <rPh sb="2" eb="4">
      <t>ゴウケイ</t>
    </rPh>
    <phoneticPr fontId="2"/>
  </si>
  <si>
    <t>国県等補助金</t>
    <phoneticPr fontId="2"/>
  </si>
  <si>
    <t>相殺消去</t>
    <rPh sb="0" eb="2">
      <t>ソウサイ</t>
    </rPh>
    <rPh sb="2" eb="4">
      <t>ショウキョ</t>
    </rPh>
    <phoneticPr fontId="2"/>
  </si>
  <si>
    <t>合計</t>
    <rPh sb="0" eb="2">
      <t>ゴウケイ</t>
    </rPh>
    <phoneticPr fontId="2"/>
  </si>
  <si>
    <t>国県等補助金</t>
    <phoneticPr fontId="2"/>
  </si>
  <si>
    <t>一般会計</t>
    <phoneticPr fontId="2"/>
  </si>
  <si>
    <t>-</t>
    <phoneticPr fontId="2"/>
  </si>
  <si>
    <t>年度：平成29年度</t>
    <rPh sb="0" eb="2">
      <t>ネンド</t>
    </rPh>
    <rPh sb="3" eb="5">
      <t>ヘイセイ</t>
    </rPh>
    <rPh sb="7" eb="9">
      <t>ネンド</t>
    </rPh>
    <phoneticPr fontId="2"/>
  </si>
  <si>
    <t>-</t>
    <phoneticPr fontId="2"/>
  </si>
  <si>
    <t>※市場価格に著しい下落がみられないため、貸借対照表計上額は償却原価法（定額法）により算出</t>
    <rPh sb="1" eb="3">
      <t>シジョウ</t>
    </rPh>
    <rPh sb="3" eb="5">
      <t>カカク</t>
    </rPh>
    <rPh sb="6" eb="7">
      <t>イチジル</t>
    </rPh>
    <rPh sb="9" eb="11">
      <t>ゲラク</t>
    </rPh>
    <rPh sb="20" eb="22">
      <t>タイシャク</t>
    </rPh>
    <rPh sb="22" eb="25">
      <t>タイショウヒョウ</t>
    </rPh>
    <rPh sb="25" eb="27">
      <t>ケイジョウ</t>
    </rPh>
    <rPh sb="27" eb="28">
      <t>ガク</t>
    </rPh>
    <rPh sb="29" eb="31">
      <t>ショウキャク</t>
    </rPh>
    <rPh sb="31" eb="33">
      <t>ゲンカ</t>
    </rPh>
    <rPh sb="33" eb="34">
      <t>ホウ</t>
    </rPh>
    <rPh sb="35" eb="37">
      <t>テイガク</t>
    </rPh>
    <rPh sb="37" eb="38">
      <t>ホウ</t>
    </rPh>
    <rPh sb="42" eb="44">
      <t>サンシュツ</t>
    </rPh>
    <phoneticPr fontId="2"/>
  </si>
  <si>
    <t>（福）豊橋市社会福祉協議会</t>
    <rPh sb="1" eb="2">
      <t>フク</t>
    </rPh>
    <rPh sb="3" eb="6">
      <t>トヨハシシ</t>
    </rPh>
    <rPh sb="6" eb="8">
      <t>シャカイ</t>
    </rPh>
    <rPh sb="8" eb="10">
      <t>フクシ</t>
    </rPh>
    <rPh sb="10" eb="13">
      <t>キョウギカイ</t>
    </rPh>
    <phoneticPr fontId="17"/>
  </si>
  <si>
    <t>-</t>
    <phoneticPr fontId="2"/>
  </si>
  <si>
    <t>(単位：千円)</t>
    <rPh sb="4" eb="6">
      <t>センエン</t>
    </rPh>
    <phoneticPr fontId="2"/>
  </si>
  <si>
    <t>（財）愛知県建築住宅センター</t>
    <rPh sb="1" eb="2">
      <t>ザイ</t>
    </rPh>
    <rPh sb="3" eb="6">
      <t>アイチケン</t>
    </rPh>
    <rPh sb="6" eb="8">
      <t>ケンチク</t>
    </rPh>
    <rPh sb="8" eb="10">
      <t>ジュウタク</t>
    </rPh>
    <phoneticPr fontId="17"/>
  </si>
  <si>
    <t>（財）東海産業技術振興財団</t>
    <rPh sb="1" eb="2">
      <t>ザイ</t>
    </rPh>
    <rPh sb="3" eb="5">
      <t>トウカイ</t>
    </rPh>
    <rPh sb="5" eb="7">
      <t>サンギョウ</t>
    </rPh>
    <rPh sb="7" eb="9">
      <t>ギジュツ</t>
    </rPh>
    <rPh sb="9" eb="11">
      <t>シンコウ</t>
    </rPh>
    <rPh sb="11" eb="13">
      <t>ザイダン</t>
    </rPh>
    <phoneticPr fontId="17"/>
  </si>
  <si>
    <t>（財）魚アラ処理公社</t>
    <rPh sb="1" eb="2">
      <t>ザイ</t>
    </rPh>
    <rPh sb="3" eb="4">
      <t>サカナ</t>
    </rPh>
    <rPh sb="6" eb="8">
      <t>ショリ</t>
    </rPh>
    <rPh sb="8" eb="10">
      <t>コウシャ</t>
    </rPh>
    <phoneticPr fontId="17"/>
  </si>
  <si>
    <t>（財）太平洋戦全国空爆犠牲者慰霊協会</t>
    <rPh sb="1" eb="2">
      <t>ザイ</t>
    </rPh>
    <rPh sb="3" eb="6">
      <t>タイヘイヨウ</t>
    </rPh>
    <rPh sb="6" eb="7">
      <t>イクサ</t>
    </rPh>
    <rPh sb="7" eb="9">
      <t>ゼンコク</t>
    </rPh>
    <rPh sb="9" eb="11">
      <t>クウバク</t>
    </rPh>
    <rPh sb="11" eb="14">
      <t>ギセイシャ</t>
    </rPh>
    <rPh sb="14" eb="16">
      <t>イレイ</t>
    </rPh>
    <rPh sb="16" eb="18">
      <t>キョウカイ</t>
    </rPh>
    <phoneticPr fontId="17"/>
  </si>
  <si>
    <t>（財）愛知県体育協会</t>
    <rPh sb="1" eb="2">
      <t>ザイ</t>
    </rPh>
    <rPh sb="3" eb="6">
      <t>アイチケン</t>
    </rPh>
    <rPh sb="6" eb="8">
      <t>タイイク</t>
    </rPh>
    <rPh sb="8" eb="10">
      <t>キョウカイ</t>
    </rPh>
    <phoneticPr fontId="17"/>
  </si>
  <si>
    <t>（財）砂防フロンティア整備推進機構</t>
    <rPh sb="1" eb="2">
      <t>ザイ</t>
    </rPh>
    <rPh sb="3" eb="5">
      <t>サボウ</t>
    </rPh>
    <rPh sb="11" eb="13">
      <t>セイビ</t>
    </rPh>
    <rPh sb="13" eb="15">
      <t>スイシン</t>
    </rPh>
    <rPh sb="15" eb="17">
      <t>キコウ</t>
    </rPh>
    <phoneticPr fontId="17"/>
  </si>
  <si>
    <t>（財）地域活性化センター</t>
    <rPh sb="1" eb="2">
      <t>ザイ</t>
    </rPh>
    <rPh sb="3" eb="5">
      <t>チイキ</t>
    </rPh>
    <rPh sb="5" eb="8">
      <t>カッセイカ</t>
    </rPh>
    <phoneticPr fontId="17"/>
  </si>
  <si>
    <t>株数・口数など_x000D_</t>
    <phoneticPr fontId="2"/>
  </si>
  <si>
    <t>時価単価_x000D_</t>
    <phoneticPr fontId="2"/>
  </si>
  <si>
    <t>貸借対照表計上額_x000D_</t>
    <phoneticPr fontId="2"/>
  </si>
  <si>
    <t>取得単価</t>
    <phoneticPr fontId="2"/>
  </si>
  <si>
    <t>取得原価_x000D_</t>
    <phoneticPr fontId="2"/>
  </si>
  <si>
    <t>評価差額_x000D_</t>
    <phoneticPr fontId="2"/>
  </si>
  <si>
    <t>　　夏期・越年資金等貸付金</t>
  </si>
  <si>
    <t>介護保険施設等整備事業補助金</t>
    <rPh sb="0" eb="2">
      <t>カイゴ</t>
    </rPh>
    <rPh sb="2" eb="4">
      <t>ホケン</t>
    </rPh>
    <rPh sb="4" eb="7">
      <t>シセツナド</t>
    </rPh>
    <rPh sb="7" eb="11">
      <t>セイビジギョウ</t>
    </rPh>
    <rPh sb="11" eb="14">
      <t>ホジョキン</t>
    </rPh>
    <phoneticPr fontId="3"/>
  </si>
  <si>
    <t>介護施設等運営法人</t>
    <rPh sb="2" eb="5">
      <t>シセツナド</t>
    </rPh>
    <rPh sb="5" eb="7">
      <t>ウンエイ</t>
    </rPh>
    <phoneticPr fontId="3"/>
  </si>
  <si>
    <t>介護施設等の整備に対する支援</t>
    <rPh sb="0" eb="2">
      <t>カイゴ</t>
    </rPh>
    <rPh sb="2" eb="4">
      <t>シセツ</t>
    </rPh>
    <rPh sb="4" eb="5">
      <t>ナド</t>
    </rPh>
    <rPh sb="6" eb="8">
      <t>セイビ</t>
    </rPh>
    <rPh sb="9" eb="10">
      <t>タイ</t>
    </rPh>
    <rPh sb="12" eb="14">
      <t>シエン</t>
    </rPh>
    <phoneticPr fontId="3"/>
  </si>
  <si>
    <t>農業者、農業者団体</t>
  </si>
  <si>
    <t>農作物生産の収益力向上に係る取組みに対する支援</t>
    <rPh sb="0" eb="3">
      <t>ノウサクモツ</t>
    </rPh>
    <rPh sb="3" eb="5">
      <t>セイサン</t>
    </rPh>
    <rPh sb="6" eb="9">
      <t>シュウエキリョク</t>
    </rPh>
    <rPh sb="9" eb="11">
      <t>コウジョウ</t>
    </rPh>
    <rPh sb="12" eb="13">
      <t>カカ</t>
    </rPh>
    <rPh sb="14" eb="16">
      <t>トリク</t>
    </rPh>
    <rPh sb="18" eb="19">
      <t>タイ</t>
    </rPh>
    <rPh sb="21" eb="23">
      <t>シエン</t>
    </rPh>
    <phoneticPr fontId="3"/>
  </si>
  <si>
    <t>豊橋市市街地再開発事業等補助金</t>
    <rPh sb="0" eb="3">
      <t>トヨハシシ</t>
    </rPh>
    <rPh sb="3" eb="6">
      <t>シガイチ</t>
    </rPh>
    <rPh sb="6" eb="9">
      <t>サイカイハツ</t>
    </rPh>
    <rPh sb="9" eb="12">
      <t>ジギョウナド</t>
    </rPh>
    <rPh sb="12" eb="15">
      <t>ホジョキン</t>
    </rPh>
    <phoneticPr fontId="3"/>
  </si>
  <si>
    <t>③投資及び出資の明細</t>
    <rPh sb="1" eb="3">
      <t>トウシ</t>
    </rPh>
    <rPh sb="3" eb="4">
      <t>オヨ</t>
    </rPh>
    <rPh sb="5" eb="7">
      <t>シュッシ</t>
    </rPh>
    <rPh sb="8" eb="10">
      <t>メイサイ</t>
    </rPh>
    <phoneticPr fontId="2"/>
  </si>
  <si>
    <t>年度：平成29年度　　</t>
    <rPh sb="0" eb="2">
      <t>ネンド</t>
    </rPh>
    <rPh sb="3" eb="5">
      <t>ヘイセイ</t>
    </rPh>
    <rPh sb="7" eb="9">
      <t>ネンド</t>
    </rPh>
    <phoneticPr fontId="2"/>
  </si>
  <si>
    <t>会計：一般会計等</t>
    <rPh sb="0" eb="2">
      <t>カイケイ</t>
    </rPh>
    <rPh sb="3" eb="5">
      <t>イッパン</t>
    </rPh>
    <rPh sb="5" eb="7">
      <t>カイケイ</t>
    </rPh>
    <rPh sb="7" eb="8">
      <t>ナド</t>
    </rPh>
    <phoneticPr fontId="2"/>
  </si>
  <si>
    <t>100.11円</t>
    <rPh sb="6" eb="7">
      <t>エン</t>
    </rPh>
    <phoneticPr fontId="2"/>
  </si>
  <si>
    <t>100.46円</t>
    <rPh sb="6" eb="7">
      <t>エン</t>
    </rPh>
    <phoneticPr fontId="2"/>
  </si>
  <si>
    <t>99,989  ※</t>
    <phoneticPr fontId="2"/>
  </si>
  <si>
    <t>出資金額_x000D_
(貸借対照表計上額)_x000D_</t>
    <phoneticPr fontId="2"/>
  </si>
  <si>
    <t>資産_x000D_</t>
    <phoneticPr fontId="2"/>
  </si>
  <si>
    <t>負債_x000D_</t>
    <phoneticPr fontId="2"/>
  </si>
  <si>
    <t>純資産額_x000D_</t>
    <phoneticPr fontId="2"/>
  </si>
  <si>
    <t>資本金_x000D_</t>
    <phoneticPr fontId="2"/>
  </si>
  <si>
    <t>出資割合(%)_x000D_</t>
    <phoneticPr fontId="2"/>
  </si>
  <si>
    <t>実質価額_x000D_</t>
    <phoneticPr fontId="2"/>
  </si>
  <si>
    <t>投資損失引当金_x000D_
計上額_x000D_</t>
    <phoneticPr fontId="2"/>
  </si>
  <si>
    <t>出資金額_x000D_</t>
    <phoneticPr fontId="2"/>
  </si>
  <si>
    <t>資産_x000D_</t>
    <phoneticPr fontId="2"/>
  </si>
  <si>
    <t>出資割合(%)_x000D_</t>
    <phoneticPr fontId="2"/>
  </si>
  <si>
    <t>強制評価減_x000D_</t>
    <phoneticPr fontId="2"/>
  </si>
  <si>
    <t>貸借対照表計上額_x000D_</t>
    <phoneticPr fontId="2"/>
  </si>
  <si>
    <t>0</t>
  </si>
  <si>
    <t>市場価格のないもののうち連結対象団体（会計）に対するもの</t>
    <rPh sb="19" eb="21">
      <t>カイケイ</t>
    </rPh>
    <phoneticPr fontId="2"/>
  </si>
  <si>
    <t>市場価格のないもののうち連結対象団体（会計）以外に対するもの</t>
    <rPh sb="19" eb="21">
      <t>カイケイ</t>
    </rPh>
    <phoneticPr fontId="2"/>
  </si>
  <si>
    <t>-</t>
    <phoneticPr fontId="2"/>
  </si>
  <si>
    <t>　　軽自動車税</t>
  </si>
  <si>
    <t>　　事業所税</t>
  </si>
  <si>
    <t>　　法人保育所保護者負担保育料</t>
  </si>
  <si>
    <t>　　扶助費返還金収入</t>
  </si>
  <si>
    <t>　　市営住宅使用損害金等収入</t>
  </si>
  <si>
    <t>　　その他</t>
  </si>
  <si>
    <t>※「出資割合」は、対象団体における減資や資本金組入等により、資本金に対する出資金額の割合と一致しない場合があります</t>
    <rPh sb="2" eb="4">
      <t>シュッシ</t>
    </rPh>
    <rPh sb="4" eb="6">
      <t>ワリアイ</t>
    </rPh>
    <rPh sb="9" eb="11">
      <t>タイショウ</t>
    </rPh>
    <rPh sb="11" eb="13">
      <t>ダンタイ</t>
    </rPh>
    <rPh sb="17" eb="19">
      <t>ゲンシ</t>
    </rPh>
    <rPh sb="20" eb="23">
      <t>シホンキン</t>
    </rPh>
    <rPh sb="23" eb="24">
      <t>クミ</t>
    </rPh>
    <rPh sb="24" eb="25">
      <t>イ</t>
    </rPh>
    <rPh sb="25" eb="26">
      <t>ナド</t>
    </rPh>
    <rPh sb="30" eb="33">
      <t>シホンキン</t>
    </rPh>
    <rPh sb="34" eb="35">
      <t>タイ</t>
    </rPh>
    <rPh sb="37" eb="39">
      <t>シュッシ</t>
    </rPh>
    <rPh sb="39" eb="41">
      <t>キンガク</t>
    </rPh>
    <rPh sb="42" eb="44">
      <t>ワリアイ</t>
    </rPh>
    <rPh sb="45" eb="47">
      <t>イッチ</t>
    </rPh>
    <rPh sb="50" eb="52">
      <t>バアイ</t>
    </rPh>
    <phoneticPr fontId="2"/>
  </si>
  <si>
    <t>※「出資割合」は、対象団体における減資や資本金組入等により、資本金に対する出資金額の割合と一致しない場合があります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</si>
</sst>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quot;△ &quot;#,##0;"/>
    <numFmt numFmtId="178" formatCode="#,##0;&quot;△ &quot;#,##0"/>
    <numFmt numFmtId="179" formatCode="#,###&quot;口&quot;"/>
    <numFmt numFmtId="180" formatCode="#,##0.000&quot;円&quot;"/>
    <numFmt numFmtId="181" formatCode="#&quot;円&quot;"/>
    <numFmt numFmtId="182" formatCode="0.0%"/>
  </numFmts>
  <fonts count="21">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u/>
      <sz val="16"/>
      <color theme="1"/>
      <name val="ＭＳ ゴシック"/>
      <family val="3"/>
      <charset val="128"/>
    </font>
    <font>
      <b/>
      <sz val="16"/>
      <color theme="1"/>
      <name val="ＭＳ ゴシック"/>
      <family val="3"/>
      <charset val="128"/>
    </font>
    <font>
      <sz val="16"/>
      <color theme="1"/>
      <name val="ＭＳ 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Ｐゴシック"/>
      <family val="2"/>
      <scheme val="minor"/>
    </font>
    <font>
      <b/>
      <sz val="10"/>
      <color theme="1"/>
      <name val="ＭＳ Ｐゴシック"/>
      <family val="2"/>
      <scheme val="minor"/>
    </font>
    <font>
      <b/>
      <sz val="11"/>
      <color theme="1"/>
      <name val="ＭＳ Ｐゴシック"/>
      <family val="2"/>
      <scheme val="minor"/>
    </font>
    <font>
      <sz val="11"/>
      <name val="ＭＳ Ｐゴシック"/>
      <family val="3"/>
      <charset val="128"/>
    </font>
    <font>
      <sz val="9"/>
      <name val="ＭＳ Ｐゴシック"/>
      <family val="3"/>
      <charset val="128"/>
    </font>
    <font>
      <sz val="6"/>
      <name val="ＭＳ Ｐゴシック"/>
      <family val="3"/>
      <charset val="128"/>
    </font>
    <font>
      <sz val="9"/>
      <name val="ＭＳ Ｐゴシック"/>
      <family val="2"/>
      <scheme val="minor"/>
    </font>
    <font>
      <b/>
      <sz val="18"/>
      <color theme="1"/>
      <name val="ＭＳ Ｐゴシック"/>
      <family val="2"/>
      <scheme val="minor"/>
    </font>
    <font>
      <sz val="9"/>
      <color theme="1"/>
      <name val="ＭＳ Ｐゴシック"/>
      <family val="3"/>
      <charset val="128"/>
    </font>
  </fonts>
  <fills count="3">
    <fill>
      <patternFill patternType="none"/>
    </fill>
    <fill>
      <patternFill patternType="gray125"/>
    </fill>
    <fill>
      <patternFill patternType="solid">
        <fgColor rgb="FFCCFF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s>
  <cellStyleXfs count="3">
    <xf numFmtId="0" fontId="0" fillId="0" borderId="0"/>
    <xf numFmtId="0" fontId="15" fillId="0" borderId="0">
      <alignment vertical="center"/>
    </xf>
    <xf numFmtId="38" fontId="15" fillId="0" borderId="0" applyFont="0" applyFill="0" applyBorder="0" applyAlignment="0" applyProtection="0">
      <alignment vertical="center"/>
    </xf>
  </cellStyleXfs>
  <cellXfs count="147">
    <xf numFmtId="0" fontId="0" fillId="0" borderId="0" xfId="0"/>
    <xf numFmtId="3" fontId="0" fillId="0" borderId="0" xfId="0" applyNumberFormat="1" applyFont="1"/>
    <xf numFmtId="3" fontId="1" fillId="0" borderId="1" xfId="0" applyNumberFormat="1" applyFont="1" applyBorder="1" applyAlignment="1">
      <alignment horizontal="right" vertical="center"/>
    </xf>
    <xf numFmtId="3" fontId="1" fillId="0" borderId="0" xfId="0" applyNumberFormat="1" applyFont="1"/>
    <xf numFmtId="3" fontId="1" fillId="0" borderId="1" xfId="0" applyNumberFormat="1" applyFont="1" applyBorder="1" applyAlignment="1">
      <alignment horizontal="left" vertical="center"/>
    </xf>
    <xf numFmtId="176" fontId="1" fillId="0" borderId="1" xfId="0" applyNumberFormat="1" applyFont="1" applyBorder="1" applyAlignment="1">
      <alignment horizontal="right" vertical="center"/>
    </xf>
    <xf numFmtId="3" fontId="1" fillId="0" borderId="0" xfId="0" applyNumberFormat="1" applyFont="1" applyAlignment="1">
      <alignment horizontal="right"/>
    </xf>
    <xf numFmtId="3" fontId="3" fillId="0" borderId="0" xfId="0" applyNumberFormat="1" applyFont="1"/>
    <xf numFmtId="3" fontId="4" fillId="0" borderId="0" xfId="0" applyNumberFormat="1" applyFont="1" applyAlignment="1">
      <alignment vertical="center"/>
    </xf>
    <xf numFmtId="3" fontId="5" fillId="0" borderId="0" xfId="0" applyNumberFormat="1" applyFont="1" applyAlignment="1">
      <alignment vertical="center"/>
    </xf>
    <xf numFmtId="3" fontId="6" fillId="0" borderId="0" xfId="0" applyNumberFormat="1" applyFont="1"/>
    <xf numFmtId="3" fontId="7" fillId="0" borderId="0" xfId="0" applyNumberFormat="1" applyFont="1" applyAlignment="1">
      <alignment horizontal="left"/>
    </xf>
    <xf numFmtId="3" fontId="8" fillId="0" borderId="0" xfId="0" applyNumberFormat="1" applyFont="1" applyAlignment="1">
      <alignment horizontal="left"/>
    </xf>
    <xf numFmtId="3" fontId="7" fillId="0" borderId="0" xfId="0" applyNumberFormat="1" applyFont="1" applyAlignment="1"/>
    <xf numFmtId="3" fontId="9" fillId="0" borderId="0" xfId="0" applyNumberFormat="1" applyFont="1" applyAlignment="1"/>
    <xf numFmtId="3" fontId="10" fillId="0" borderId="0" xfId="0" applyNumberFormat="1" applyFont="1" applyAlignment="1">
      <alignment horizontal="right"/>
    </xf>
    <xf numFmtId="3" fontId="10" fillId="0" borderId="0" xfId="0" applyNumberFormat="1" applyFont="1" applyAlignment="1"/>
    <xf numFmtId="3" fontId="11"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3" fontId="10" fillId="0" borderId="0" xfId="0" applyNumberFormat="1" applyFont="1"/>
    <xf numFmtId="3" fontId="10" fillId="0" borderId="1" xfId="0" applyNumberFormat="1" applyFont="1" applyBorder="1" applyAlignment="1">
      <alignment horizontal="left" vertical="center"/>
    </xf>
    <xf numFmtId="176" fontId="10" fillId="0" borderId="1" xfId="0" applyNumberFormat="1" applyFont="1" applyBorder="1" applyAlignment="1">
      <alignment horizontal="right" vertical="center"/>
    </xf>
    <xf numFmtId="3" fontId="9" fillId="0" borderId="0" xfId="0" applyNumberFormat="1" applyFont="1"/>
    <xf numFmtId="3" fontId="9" fillId="0" borderId="0" xfId="0" applyNumberFormat="1" applyFont="1" applyAlignment="1">
      <alignment horizontal="right"/>
    </xf>
    <xf numFmtId="3" fontId="1" fillId="2" borderId="1" xfId="0" applyNumberFormat="1" applyFont="1" applyFill="1" applyBorder="1" applyAlignment="1">
      <alignment horizontal="center" vertical="center"/>
    </xf>
    <xf numFmtId="3" fontId="1" fillId="0" borderId="0" xfId="0" applyNumberFormat="1" applyFont="1" applyAlignment="1">
      <alignment vertical="center"/>
    </xf>
    <xf numFmtId="3" fontId="1" fillId="0" borderId="1" xfId="0" applyNumberFormat="1" applyFont="1" applyBorder="1" applyAlignment="1">
      <alignment horizontal="center" vertical="center"/>
    </xf>
    <xf numFmtId="3" fontId="12" fillId="0" borderId="0" xfId="0" applyNumberFormat="1" applyFont="1"/>
    <xf numFmtId="3" fontId="10" fillId="0" borderId="0" xfId="0" applyNumberFormat="1" applyFont="1" applyAlignment="1">
      <alignment vertical="center"/>
    </xf>
    <xf numFmtId="3" fontId="1" fillId="0" borderId="1" xfId="0" applyNumberFormat="1" applyFont="1" applyBorder="1" applyAlignment="1">
      <alignment horizontal="left" vertical="center" wrapText="1"/>
    </xf>
    <xf numFmtId="3" fontId="1" fillId="2" borderId="4"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3" fontId="1" fillId="2" borderId="7" xfId="0" applyNumberFormat="1" applyFont="1" applyFill="1" applyBorder="1" applyAlignment="1">
      <alignment horizontal="center" vertical="center"/>
    </xf>
    <xf numFmtId="3" fontId="1" fillId="0" borderId="7" xfId="0" applyNumberFormat="1" applyFont="1" applyBorder="1" applyAlignment="1">
      <alignment horizontal="right" vertical="center"/>
    </xf>
    <xf numFmtId="3" fontId="1" fillId="0" borderId="6" xfId="0" applyNumberFormat="1" applyFont="1" applyBorder="1" applyAlignment="1">
      <alignment horizontal="right" vertical="center"/>
    </xf>
    <xf numFmtId="176" fontId="1" fillId="0" borderId="7" xfId="0" applyNumberFormat="1" applyFont="1" applyBorder="1" applyAlignment="1">
      <alignment horizontal="right" vertical="center"/>
    </xf>
    <xf numFmtId="176" fontId="1" fillId="0" borderId="6" xfId="0" applyNumberFormat="1" applyFont="1" applyBorder="1" applyAlignment="1">
      <alignment horizontal="right" vertical="center"/>
    </xf>
    <xf numFmtId="3" fontId="7" fillId="0" borderId="0" xfId="0" applyNumberFormat="1" applyFont="1"/>
    <xf numFmtId="3" fontId="10"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wrapText="1"/>
    </xf>
    <xf numFmtId="3" fontId="10" fillId="0" borderId="0" xfId="0" applyNumberFormat="1" applyFont="1" applyAlignment="1">
      <alignment horizontal="center" vertical="center"/>
    </xf>
    <xf numFmtId="3" fontId="10" fillId="0" borderId="1" xfId="0" applyNumberFormat="1" applyFont="1" applyBorder="1" applyAlignment="1">
      <alignment horizontal="center" vertical="center"/>
    </xf>
    <xf numFmtId="3" fontId="3" fillId="0" borderId="1" xfId="0" applyNumberFormat="1" applyFont="1" applyBorder="1" applyAlignment="1">
      <alignment horizontal="right" vertical="center"/>
    </xf>
    <xf numFmtId="3" fontId="3" fillId="0" borderId="1" xfId="0" applyNumberFormat="1" applyFont="1" applyBorder="1" applyAlignment="1">
      <alignment horizontal="center" vertical="center"/>
    </xf>
    <xf numFmtId="177" fontId="10" fillId="0" borderId="0" xfId="0" applyNumberFormat="1" applyFont="1"/>
    <xf numFmtId="177" fontId="10" fillId="0" borderId="0" xfId="0" applyNumberFormat="1" applyFont="1" applyAlignment="1">
      <alignment horizontal="right"/>
    </xf>
    <xf numFmtId="177" fontId="10" fillId="2" borderId="1" xfId="0" applyNumberFormat="1" applyFont="1" applyFill="1" applyBorder="1" applyAlignment="1">
      <alignment horizontal="center" vertical="center"/>
    </xf>
    <xf numFmtId="3" fontId="10" fillId="0" borderId="1" xfId="0" applyNumberFormat="1" applyFont="1" applyBorder="1" applyAlignment="1">
      <alignment horizontal="left" vertical="center" wrapText="1"/>
    </xf>
    <xf numFmtId="177" fontId="10" fillId="0" borderId="1" xfId="0" applyNumberFormat="1" applyFont="1" applyBorder="1" applyAlignment="1">
      <alignment horizontal="right" vertical="center"/>
    </xf>
    <xf numFmtId="176" fontId="10" fillId="0" borderId="1" xfId="0" applyNumberFormat="1" applyFont="1" applyBorder="1" applyAlignment="1">
      <alignment horizontal="left" vertical="center" wrapText="1"/>
    </xf>
    <xf numFmtId="3" fontId="10" fillId="0" borderId="2" xfId="0" applyNumberFormat="1" applyFont="1" applyBorder="1" applyAlignment="1">
      <alignment horizontal="distributed" vertical="center" justifyLastLine="1"/>
    </xf>
    <xf numFmtId="176" fontId="10" fillId="0" borderId="2" xfId="0" applyNumberFormat="1" applyFont="1" applyBorder="1" applyAlignment="1">
      <alignment horizontal="right" vertical="center"/>
    </xf>
    <xf numFmtId="176" fontId="10" fillId="0" borderId="2" xfId="0" applyNumberFormat="1" applyFont="1" applyBorder="1" applyAlignment="1">
      <alignment horizontal="distributed" vertical="center" justifyLastLine="1"/>
    </xf>
    <xf numFmtId="3" fontId="10" fillId="0" borderId="1" xfId="0" applyNumberFormat="1" applyFont="1" applyBorder="1" applyAlignment="1">
      <alignment horizontal="distributed" vertical="center" justifyLastLine="1"/>
    </xf>
    <xf numFmtId="176" fontId="10" fillId="0" borderId="1" xfId="0" applyNumberFormat="1" applyFont="1" applyBorder="1" applyAlignment="1">
      <alignment vertical="center"/>
    </xf>
    <xf numFmtId="178" fontId="1" fillId="0" borderId="0" xfId="0" applyNumberFormat="1" applyFont="1"/>
    <xf numFmtId="178" fontId="1" fillId="2" borderId="1" xfId="0" applyNumberFormat="1" applyFont="1" applyFill="1" applyBorder="1" applyAlignment="1">
      <alignment horizontal="center" vertical="center"/>
    </xf>
    <xf numFmtId="3"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right" vertical="center"/>
    </xf>
    <xf numFmtId="3" fontId="1" fillId="0" borderId="1"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3" fontId="1" fillId="0" borderId="8" xfId="0" applyNumberFormat="1" applyFont="1" applyBorder="1" applyAlignment="1">
      <alignment horizontal="left" vertical="center" wrapText="1"/>
    </xf>
    <xf numFmtId="3" fontId="1" fillId="0" borderId="8" xfId="0" applyNumberFormat="1" applyFont="1" applyBorder="1" applyAlignment="1">
      <alignment horizontal="center" vertical="center" wrapText="1"/>
    </xf>
    <xf numFmtId="3" fontId="1" fillId="0" borderId="8" xfId="0" applyNumberFormat="1" applyFont="1" applyBorder="1" applyAlignment="1">
      <alignment horizontal="center" vertical="center"/>
    </xf>
    <xf numFmtId="3" fontId="10" fillId="0" borderId="1" xfId="0" applyNumberFormat="1" applyFont="1" applyBorder="1" applyAlignment="1">
      <alignment vertical="center"/>
    </xf>
    <xf numFmtId="3" fontId="10" fillId="0" borderId="0" xfId="0" applyNumberFormat="1" applyFont="1" applyAlignment="1">
      <alignment vertical="top" wrapText="1"/>
    </xf>
    <xf numFmtId="3" fontId="10" fillId="0" borderId="0" xfId="0" applyNumberFormat="1" applyFont="1" applyAlignment="1">
      <alignment vertical="top"/>
    </xf>
    <xf numFmtId="3" fontId="1" fillId="2" borderId="3" xfId="0" applyNumberFormat="1" applyFont="1" applyFill="1" applyBorder="1" applyAlignment="1">
      <alignment horizontal="center" vertical="center"/>
    </xf>
    <xf numFmtId="3" fontId="1"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wrapText="1"/>
    </xf>
    <xf numFmtId="3" fontId="1" fillId="2" borderId="16" xfId="0" applyNumberFormat="1" applyFont="1" applyFill="1" applyBorder="1" applyAlignment="1">
      <alignment horizontal="center" vertical="center"/>
    </xf>
    <xf numFmtId="3" fontId="1" fillId="0" borderId="16" xfId="0" applyNumberFormat="1" applyFont="1" applyBorder="1" applyAlignment="1">
      <alignment horizontal="right" vertical="center"/>
    </xf>
    <xf numFmtId="3" fontId="1" fillId="0" borderId="3" xfId="0" applyNumberFormat="1" applyFont="1" applyBorder="1" applyAlignment="1">
      <alignment vertical="center"/>
    </xf>
    <xf numFmtId="3" fontId="1" fillId="0" borderId="16" xfId="0" applyNumberFormat="1" applyFont="1" applyBorder="1" applyAlignment="1">
      <alignment vertical="center"/>
    </xf>
    <xf numFmtId="3" fontId="1" fillId="0" borderId="1" xfId="0" applyNumberFormat="1" applyFont="1" applyBorder="1" applyAlignment="1">
      <alignment vertical="center"/>
    </xf>
    <xf numFmtId="4" fontId="1" fillId="0" borderId="1" xfId="0" applyNumberFormat="1" applyFont="1" applyBorder="1" applyAlignment="1">
      <alignment vertical="center"/>
    </xf>
    <xf numFmtId="3" fontId="14" fillId="0" borderId="0" xfId="0" applyNumberFormat="1" applyFont="1"/>
    <xf numFmtId="3" fontId="0" fillId="0" borderId="0" xfId="0" applyNumberFormat="1" applyFont="1" applyAlignment="1">
      <alignment horizontal="right"/>
    </xf>
    <xf numFmtId="3" fontId="1" fillId="0" borderId="1" xfId="0" applyNumberFormat="1" applyFont="1" applyBorder="1" applyAlignment="1">
      <alignment horizontal="left" vertical="center" shrinkToFit="1"/>
    </xf>
    <xf numFmtId="179" fontId="1" fillId="0" borderId="1" xfId="0" applyNumberFormat="1" applyFont="1" applyBorder="1" applyAlignment="1">
      <alignment horizontal="right" vertical="center"/>
    </xf>
    <xf numFmtId="180" fontId="1" fillId="0" borderId="1" xfId="0" applyNumberFormat="1" applyFont="1" applyBorder="1" applyAlignment="1">
      <alignment horizontal="right" vertical="center"/>
    </xf>
    <xf numFmtId="181" fontId="1" fillId="0" borderId="1" xfId="0" applyNumberFormat="1" applyFont="1" applyBorder="1" applyAlignment="1">
      <alignment horizontal="right" vertical="center"/>
    </xf>
    <xf numFmtId="3" fontId="1" fillId="0" borderId="0" xfId="0" applyNumberFormat="1" applyFont="1" applyBorder="1" applyAlignment="1">
      <alignment horizontal="left" vertical="center"/>
    </xf>
    <xf numFmtId="3" fontId="1" fillId="0" borderId="0" xfId="0" applyNumberFormat="1" applyFont="1" applyBorder="1" applyAlignment="1">
      <alignment horizontal="right" vertical="center"/>
    </xf>
    <xf numFmtId="0" fontId="16" fillId="0" borderId="1" xfId="1" applyFont="1" applyFill="1" applyBorder="1" applyAlignment="1">
      <alignment vertical="center" shrinkToFit="1"/>
    </xf>
    <xf numFmtId="182" fontId="18" fillId="0" borderId="1" xfId="0" applyNumberFormat="1" applyFont="1" applyFill="1" applyBorder="1" applyAlignment="1">
      <alignment horizontal="right" vertical="center"/>
    </xf>
    <xf numFmtId="3" fontId="1" fillId="0" borderId="1" xfId="0" applyNumberFormat="1" applyFont="1" applyFill="1" applyBorder="1" applyAlignment="1">
      <alignment horizontal="right" vertical="center"/>
    </xf>
    <xf numFmtId="178" fontId="16" fillId="0" borderId="1" xfId="1" applyNumberFormat="1" applyFont="1" applyFill="1" applyBorder="1">
      <alignment vertical="center"/>
    </xf>
    <xf numFmtId="182" fontId="1" fillId="0" borderId="1" xfId="0" applyNumberFormat="1" applyFont="1" applyFill="1" applyBorder="1" applyAlignment="1">
      <alignment horizontal="right" vertical="center"/>
    </xf>
    <xf numFmtId="3" fontId="3" fillId="0" borderId="1" xfId="0" applyNumberFormat="1" applyFont="1" applyBorder="1" applyAlignment="1">
      <alignment vertical="center"/>
    </xf>
    <xf numFmtId="176" fontId="3" fillId="0" borderId="15" xfId="0" applyNumberFormat="1" applyFont="1" applyBorder="1" applyAlignment="1">
      <alignment vertical="center"/>
    </xf>
    <xf numFmtId="176" fontId="3" fillId="0" borderId="1" xfId="0" applyNumberFormat="1" applyFont="1" applyBorder="1" applyAlignment="1">
      <alignment vertical="center"/>
    </xf>
    <xf numFmtId="3" fontId="1" fillId="2" borderId="7" xfId="0" applyNumberFormat="1" applyFont="1" applyFill="1" applyBorder="1" applyAlignment="1">
      <alignment horizontal="center" vertical="center" wrapText="1"/>
    </xf>
    <xf numFmtId="3" fontId="1" fillId="0" borderId="20" xfId="0" applyNumberFormat="1" applyFont="1" applyBorder="1" applyAlignment="1">
      <alignment horizontal="right"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3" fontId="3" fillId="0" borderId="0" xfId="0" applyNumberFormat="1" applyFont="1" applyBorder="1" applyAlignment="1">
      <alignment vertical="center"/>
    </xf>
    <xf numFmtId="3" fontId="3" fillId="0" borderId="0" xfId="0" applyNumberFormat="1" applyFont="1" applyBorder="1" applyAlignment="1">
      <alignment horizontal="center" vertical="center"/>
    </xf>
    <xf numFmtId="3" fontId="3" fillId="0" borderId="0" xfId="0" applyNumberFormat="1" applyFont="1" applyBorder="1" applyAlignment="1">
      <alignment horizontal="right" vertical="center"/>
    </xf>
    <xf numFmtId="3" fontId="3" fillId="0" borderId="3"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6" xfId="0" applyNumberFormat="1" applyFont="1" applyBorder="1" applyAlignment="1">
      <alignment horizontal="center" vertical="center"/>
    </xf>
    <xf numFmtId="176" fontId="3" fillId="0" borderId="1" xfId="0" applyNumberFormat="1" applyFont="1" applyBorder="1" applyAlignment="1">
      <alignment horizontal="right" vertical="center"/>
    </xf>
    <xf numFmtId="3" fontId="1"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wrapText="1"/>
    </xf>
    <xf numFmtId="3" fontId="1" fillId="0" borderId="1" xfId="0" applyNumberFormat="1" applyFont="1" applyBorder="1" applyAlignment="1">
      <alignment horizontal="center" vertical="center"/>
    </xf>
    <xf numFmtId="3" fontId="19" fillId="0" borderId="0" xfId="0" applyNumberFormat="1" applyFont="1"/>
    <xf numFmtId="3" fontId="0" fillId="0" borderId="0" xfId="0" applyNumberFormat="1"/>
    <xf numFmtId="3" fontId="1" fillId="0" borderId="0" xfId="0" applyNumberFormat="1" applyFont="1" applyFill="1"/>
    <xf numFmtId="38" fontId="16" fillId="0" borderId="1" xfId="2" applyFont="1" applyFill="1" applyBorder="1">
      <alignment vertical="center"/>
    </xf>
    <xf numFmtId="3" fontId="18" fillId="0" borderId="1" xfId="0" applyNumberFormat="1" applyFont="1" applyFill="1" applyBorder="1" applyAlignment="1">
      <alignment horizontal="right" vertical="center"/>
    </xf>
    <xf numFmtId="3" fontId="1" fillId="0" borderId="1" xfId="0" applyNumberFormat="1" applyFont="1" applyFill="1" applyBorder="1"/>
    <xf numFmtId="38" fontId="20" fillId="0" borderId="1" xfId="2" applyFont="1" applyFill="1" applyBorder="1">
      <alignment vertical="center"/>
    </xf>
    <xf numFmtId="3" fontId="1" fillId="0" borderId="0" xfId="0" applyNumberFormat="1" applyFont="1" applyBorder="1" applyAlignment="1">
      <alignment horizontal="center" vertical="center"/>
    </xf>
    <xf numFmtId="3" fontId="1" fillId="0" borderId="0" xfId="0" applyNumberFormat="1" applyFont="1" applyFill="1" applyBorder="1" applyAlignment="1">
      <alignment horizontal="right" vertical="center"/>
    </xf>
    <xf numFmtId="3" fontId="10"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wrapText="1"/>
    </xf>
    <xf numFmtId="3" fontId="1" fillId="2" borderId="21"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3" fontId="1" fillId="0" borderId="17" xfId="0" applyNumberFormat="1" applyFont="1" applyBorder="1" applyAlignment="1">
      <alignment horizontal="center" vertical="center"/>
    </xf>
    <xf numFmtId="3" fontId="1" fillId="0" borderId="18"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2" borderId="3" xfId="0" applyNumberFormat="1" applyFont="1" applyFill="1" applyBorder="1" applyAlignment="1">
      <alignment horizontal="center" vertical="center"/>
    </xf>
    <xf numFmtId="3" fontId="1"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wrapText="1"/>
    </xf>
    <xf numFmtId="3" fontId="1" fillId="0" borderId="1" xfId="0" applyNumberFormat="1" applyFont="1" applyBorder="1" applyAlignment="1">
      <alignment horizontal="left" vertical="center" wrapText="1"/>
    </xf>
    <xf numFmtId="3" fontId="1" fillId="0" borderId="1" xfId="0" applyNumberFormat="1" applyFont="1" applyBorder="1" applyAlignment="1">
      <alignment horizontal="left" vertical="center"/>
    </xf>
    <xf numFmtId="3" fontId="1"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3" fontId="3" fillId="0" borderId="3"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3" fontId="3" fillId="2" borderId="1"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3" fontId="13" fillId="0" borderId="2" xfId="0" applyNumberFormat="1" applyFont="1" applyBorder="1" applyAlignment="1">
      <alignment vertical="center"/>
    </xf>
    <xf numFmtId="3" fontId="3" fillId="0" borderId="15" xfId="0" applyNumberFormat="1" applyFont="1" applyBorder="1" applyAlignment="1">
      <alignment horizontal="left" vertical="center"/>
    </xf>
    <xf numFmtId="3" fontId="3" fillId="0" borderId="1" xfId="0" applyNumberFormat="1" applyFont="1" applyBorder="1" applyAlignment="1">
      <alignment horizontal="left" vertical="center"/>
    </xf>
    <xf numFmtId="3" fontId="13" fillId="2" borderId="9" xfId="0" applyNumberFormat="1" applyFont="1" applyFill="1" applyBorder="1" applyAlignment="1">
      <alignment horizontal="center" vertical="center"/>
    </xf>
    <xf numFmtId="3" fontId="13" fillId="2" borderId="10" xfId="0" applyNumberFormat="1" applyFont="1" applyFill="1" applyBorder="1" applyAlignment="1">
      <alignment horizontal="center" vertical="center"/>
    </xf>
    <xf numFmtId="3" fontId="13" fillId="2" borderId="11" xfId="0" applyNumberFormat="1" applyFont="1" applyFill="1" applyBorder="1" applyAlignment="1">
      <alignment horizontal="center" vertical="center"/>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3" fontId="13" fillId="2" borderId="14" xfId="0" applyNumberFormat="1" applyFont="1" applyFill="1" applyBorder="1" applyAlignment="1">
      <alignment horizontal="center" vertical="center"/>
    </xf>
  </cellXfs>
  <cellStyles count="3">
    <cellStyle name="桁区切り 2 3" xfId="2"/>
    <cellStyle name="標準" xfId="0" builtinId="0"/>
    <cellStyle name="標準 1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tabSelected="1" workbookViewId="0"/>
  </sheetViews>
  <sheetFormatPr defaultColWidth="8.875" defaultRowHeight="11.25"/>
  <cols>
    <col min="1" max="9" width="15.625" style="19" customWidth="1"/>
    <col min="10" max="16384" width="8.875" style="19"/>
  </cols>
  <sheetData>
    <row r="1" spans="1:9">
      <c r="I1" s="15" t="s">
        <v>264</v>
      </c>
    </row>
    <row r="2" spans="1:9">
      <c r="I2" s="15" t="s">
        <v>140</v>
      </c>
    </row>
    <row r="3" spans="1:9" ht="3.95" customHeight="1">
      <c r="G3" s="15"/>
    </row>
    <row r="4" spans="1:9" s="10" customFormat="1" ht="18.75">
      <c r="A4" s="8" t="s">
        <v>35</v>
      </c>
      <c r="B4" s="9"/>
      <c r="C4" s="9"/>
      <c r="D4" s="9"/>
      <c r="E4" s="9"/>
      <c r="F4" s="9"/>
      <c r="G4" s="9"/>
      <c r="H4" s="9"/>
    </row>
    <row r="5" spans="1:9" s="10" customFormat="1" ht="3.95" customHeight="1">
      <c r="A5" s="8"/>
      <c r="B5" s="9"/>
      <c r="C5" s="9"/>
      <c r="D5" s="9"/>
      <c r="E5" s="9"/>
      <c r="F5" s="9"/>
      <c r="G5" s="9"/>
      <c r="H5" s="9"/>
    </row>
    <row r="6" spans="1:9" s="13" customFormat="1" ht="14.25" customHeight="1">
      <c r="A6" s="11" t="s">
        <v>36</v>
      </c>
      <c r="B6" s="12"/>
      <c r="C6" s="12"/>
      <c r="D6" s="12"/>
      <c r="E6" s="12"/>
      <c r="F6" s="12"/>
      <c r="G6" s="12"/>
      <c r="H6" s="66"/>
      <c r="I6" s="67"/>
    </row>
    <row r="7" spans="1:9" s="13" customFormat="1" ht="3.95" customHeight="1">
      <c r="A7" s="11"/>
      <c r="B7" s="12"/>
      <c r="C7" s="12"/>
      <c r="D7" s="12"/>
      <c r="E7" s="12"/>
      <c r="F7" s="12"/>
      <c r="G7" s="12"/>
      <c r="H7" s="67"/>
      <c r="I7" s="67"/>
    </row>
    <row r="8" spans="1:9" s="13" customFormat="1" ht="14.25">
      <c r="A8" s="11" t="s">
        <v>40</v>
      </c>
      <c r="B8" s="12"/>
      <c r="C8" s="12"/>
      <c r="D8" s="12"/>
      <c r="E8" s="12"/>
      <c r="F8" s="12"/>
      <c r="G8" s="12"/>
      <c r="H8" s="67"/>
      <c r="I8" s="67"/>
    </row>
    <row r="9" spans="1:9" s="13" customFormat="1" ht="3.95" customHeight="1">
      <c r="A9" s="11"/>
      <c r="B9" s="12"/>
      <c r="C9" s="12"/>
      <c r="D9" s="12"/>
      <c r="E9" s="12"/>
      <c r="F9" s="12"/>
      <c r="G9" s="12"/>
      <c r="H9" s="12"/>
    </row>
    <row r="10" spans="1:9" s="16" customFormat="1" ht="14.25">
      <c r="A10" s="11" t="s">
        <v>37</v>
      </c>
      <c r="B10" s="14"/>
      <c r="C10" s="14"/>
      <c r="D10" s="14"/>
      <c r="E10" s="14"/>
      <c r="F10" s="14"/>
      <c r="G10" s="14"/>
      <c r="H10" s="15" t="s">
        <v>74</v>
      </c>
    </row>
    <row r="11" spans="1:9" s="3" customFormat="1" ht="3.95" customHeight="1">
      <c r="A11" s="27"/>
      <c r="G11" s="6"/>
    </row>
    <row r="12" spans="1:9" ht="33.75">
      <c r="A12" s="17" t="s">
        <v>0</v>
      </c>
      <c r="B12" s="18" t="s">
        <v>1</v>
      </c>
      <c r="C12" s="18" t="s">
        <v>2</v>
      </c>
      <c r="D12" s="18" t="s">
        <v>3</v>
      </c>
      <c r="E12" s="18" t="s">
        <v>4</v>
      </c>
      <c r="F12" s="18" t="s">
        <v>5</v>
      </c>
      <c r="G12" s="18" t="s">
        <v>216</v>
      </c>
      <c r="H12" s="18" t="s">
        <v>6</v>
      </c>
    </row>
    <row r="13" spans="1:9" ht="10.5" customHeight="1">
      <c r="A13" s="20" t="s">
        <v>7</v>
      </c>
      <c r="B13" s="21">
        <v>503333661</v>
      </c>
      <c r="C13" s="21">
        <v>7446890</v>
      </c>
      <c r="D13" s="21">
        <v>12169547</v>
      </c>
      <c r="E13" s="21">
        <v>498611004</v>
      </c>
      <c r="F13" s="21">
        <v>267629295</v>
      </c>
      <c r="G13" s="21">
        <v>7712619</v>
      </c>
      <c r="H13" s="21">
        <v>230981709</v>
      </c>
    </row>
    <row r="14" spans="1:9" ht="10.5" customHeight="1">
      <c r="A14" s="20" t="s">
        <v>8</v>
      </c>
      <c r="B14" s="21">
        <v>96845571</v>
      </c>
      <c r="C14" s="21">
        <v>388751</v>
      </c>
      <c r="D14" s="21">
        <v>1125309</v>
      </c>
      <c r="E14" s="21">
        <v>96109013</v>
      </c>
      <c r="F14" s="21">
        <v>0</v>
      </c>
      <c r="G14" s="21">
        <v>0</v>
      </c>
      <c r="H14" s="21">
        <v>96109013</v>
      </c>
    </row>
    <row r="15" spans="1:9" ht="10.5" customHeight="1">
      <c r="A15" s="20" t="s">
        <v>9</v>
      </c>
      <c r="B15" s="21">
        <v>89288</v>
      </c>
      <c r="C15" s="21">
        <v>0</v>
      </c>
      <c r="D15" s="21">
        <v>0</v>
      </c>
      <c r="E15" s="21">
        <v>89288</v>
      </c>
      <c r="F15" s="21">
        <v>0</v>
      </c>
      <c r="G15" s="21">
        <v>0</v>
      </c>
      <c r="H15" s="21">
        <v>89288</v>
      </c>
    </row>
    <row r="16" spans="1:9" ht="10.5" customHeight="1">
      <c r="A16" s="20" t="s">
        <v>10</v>
      </c>
      <c r="B16" s="21">
        <v>362012053</v>
      </c>
      <c r="C16" s="21">
        <v>4079785</v>
      </c>
      <c r="D16" s="21">
        <v>2114671</v>
      </c>
      <c r="E16" s="21">
        <v>363977167</v>
      </c>
      <c r="F16" s="21">
        <v>249759604</v>
      </c>
      <c r="G16" s="21">
        <v>6753362</v>
      </c>
      <c r="H16" s="21">
        <v>114217563</v>
      </c>
    </row>
    <row r="17" spans="1:9" ht="10.5" customHeight="1">
      <c r="A17" s="20" t="s">
        <v>11</v>
      </c>
      <c r="B17" s="21">
        <v>43836355</v>
      </c>
      <c r="C17" s="21">
        <v>420803</v>
      </c>
      <c r="D17" s="21">
        <v>8513937</v>
      </c>
      <c r="E17" s="21">
        <v>35743221</v>
      </c>
      <c r="F17" s="21">
        <v>17869691</v>
      </c>
      <c r="G17" s="21">
        <v>959257</v>
      </c>
      <c r="H17" s="21">
        <v>17873530</v>
      </c>
    </row>
    <row r="18" spans="1:9" ht="10.5" customHeight="1">
      <c r="A18" s="20" t="s">
        <v>12</v>
      </c>
      <c r="B18" s="21">
        <v>0</v>
      </c>
      <c r="C18" s="21">
        <v>0</v>
      </c>
      <c r="D18" s="21">
        <v>0</v>
      </c>
      <c r="E18" s="21">
        <v>0</v>
      </c>
      <c r="F18" s="21">
        <v>0</v>
      </c>
      <c r="G18" s="21">
        <v>0</v>
      </c>
      <c r="H18" s="21">
        <v>0</v>
      </c>
    </row>
    <row r="19" spans="1:9" ht="10.5" customHeight="1">
      <c r="A19" s="20" t="s">
        <v>13</v>
      </c>
      <c r="B19" s="21">
        <v>0</v>
      </c>
      <c r="C19" s="21">
        <v>0</v>
      </c>
      <c r="D19" s="21">
        <v>0</v>
      </c>
      <c r="E19" s="21">
        <v>0</v>
      </c>
      <c r="F19" s="21">
        <v>0</v>
      </c>
      <c r="G19" s="21">
        <v>0</v>
      </c>
      <c r="H19" s="21">
        <v>0</v>
      </c>
    </row>
    <row r="20" spans="1:9" ht="10.5" customHeight="1">
      <c r="A20" s="20" t="s">
        <v>14</v>
      </c>
      <c r="B20" s="21">
        <v>0</v>
      </c>
      <c r="C20" s="21">
        <v>0</v>
      </c>
      <c r="D20" s="21">
        <v>0</v>
      </c>
      <c r="E20" s="21">
        <v>0</v>
      </c>
      <c r="F20" s="21">
        <v>0</v>
      </c>
      <c r="G20" s="21">
        <v>0</v>
      </c>
      <c r="H20" s="21">
        <v>0</v>
      </c>
    </row>
    <row r="21" spans="1:9" ht="10.5" customHeight="1">
      <c r="A21" s="20" t="s">
        <v>19</v>
      </c>
      <c r="B21" s="21">
        <v>0</v>
      </c>
      <c r="C21" s="21">
        <v>0</v>
      </c>
      <c r="D21" s="21">
        <v>0</v>
      </c>
      <c r="E21" s="21">
        <v>0</v>
      </c>
      <c r="F21" s="21">
        <v>0</v>
      </c>
      <c r="G21" s="21">
        <v>0</v>
      </c>
      <c r="H21" s="21">
        <v>0</v>
      </c>
    </row>
    <row r="22" spans="1:9" ht="10.5" customHeight="1">
      <c r="A22" s="20" t="s">
        <v>15</v>
      </c>
      <c r="B22" s="21">
        <v>550395</v>
      </c>
      <c r="C22" s="21">
        <v>2557550</v>
      </c>
      <c r="D22" s="21">
        <v>415630</v>
      </c>
      <c r="E22" s="21">
        <v>2692315</v>
      </c>
      <c r="F22" s="21">
        <v>0</v>
      </c>
      <c r="G22" s="21">
        <v>0</v>
      </c>
      <c r="H22" s="21">
        <v>2692315</v>
      </c>
    </row>
    <row r="23" spans="1:9" ht="10.5" customHeight="1">
      <c r="A23" s="20" t="s">
        <v>16</v>
      </c>
      <c r="B23" s="21">
        <v>562203011</v>
      </c>
      <c r="C23" s="21">
        <v>1990470</v>
      </c>
      <c r="D23" s="21">
        <v>60262718</v>
      </c>
      <c r="E23" s="21">
        <v>503930764</v>
      </c>
      <c r="F23" s="21">
        <v>288548265</v>
      </c>
      <c r="G23" s="21">
        <v>8402772</v>
      </c>
      <c r="H23" s="21">
        <v>215382499</v>
      </c>
    </row>
    <row r="24" spans="1:9" ht="10.5" customHeight="1">
      <c r="A24" s="20" t="s">
        <v>20</v>
      </c>
      <c r="B24" s="21">
        <v>63464086</v>
      </c>
      <c r="C24" s="21">
        <v>1034661</v>
      </c>
      <c r="D24" s="21">
        <v>542781</v>
      </c>
      <c r="E24" s="21">
        <v>63955965</v>
      </c>
      <c r="F24" s="21">
        <v>0</v>
      </c>
      <c r="G24" s="21">
        <v>0</v>
      </c>
      <c r="H24" s="21">
        <v>63955965</v>
      </c>
    </row>
    <row r="25" spans="1:9" ht="10.5" customHeight="1">
      <c r="A25" s="20" t="s">
        <v>21</v>
      </c>
      <c r="B25" s="21">
        <v>2583420</v>
      </c>
      <c r="C25" s="21">
        <v>0</v>
      </c>
      <c r="D25" s="21">
        <v>772068</v>
      </c>
      <c r="E25" s="21">
        <v>1811352</v>
      </c>
      <c r="F25" s="21">
        <v>1119858</v>
      </c>
      <c r="G25" s="21">
        <v>44284</v>
      </c>
      <c r="H25" s="21">
        <v>691494</v>
      </c>
    </row>
    <row r="26" spans="1:9" ht="10.5" customHeight="1">
      <c r="A26" s="20" t="s">
        <v>22</v>
      </c>
      <c r="B26" s="21">
        <v>495841158</v>
      </c>
      <c r="C26" s="21">
        <v>780986</v>
      </c>
      <c r="D26" s="21">
        <v>58715206</v>
      </c>
      <c r="E26" s="21">
        <v>437906938</v>
      </c>
      <c r="F26" s="21">
        <v>287428407</v>
      </c>
      <c r="G26" s="21">
        <v>8358488</v>
      </c>
      <c r="H26" s="21">
        <v>150478531</v>
      </c>
    </row>
    <row r="27" spans="1:9" ht="10.5" customHeight="1">
      <c r="A27" s="20" t="s">
        <v>19</v>
      </c>
      <c r="B27" s="21">
        <v>0</v>
      </c>
      <c r="C27" s="21">
        <v>0</v>
      </c>
      <c r="D27" s="21">
        <v>0</v>
      </c>
      <c r="E27" s="21">
        <v>0</v>
      </c>
      <c r="F27" s="21">
        <v>0</v>
      </c>
      <c r="G27" s="21">
        <v>0</v>
      </c>
      <c r="H27" s="21">
        <v>0</v>
      </c>
    </row>
    <row r="28" spans="1:9" ht="10.5" customHeight="1">
      <c r="A28" s="20" t="s">
        <v>23</v>
      </c>
      <c r="B28" s="21">
        <v>314347</v>
      </c>
      <c r="C28" s="21">
        <v>174823</v>
      </c>
      <c r="D28" s="21">
        <v>232662</v>
      </c>
      <c r="E28" s="21">
        <v>256508</v>
      </c>
      <c r="F28" s="21">
        <v>0</v>
      </c>
      <c r="G28" s="21">
        <v>0</v>
      </c>
      <c r="H28" s="21">
        <v>256508</v>
      </c>
    </row>
    <row r="29" spans="1:9" ht="10.5" customHeight="1">
      <c r="A29" s="20" t="s">
        <v>17</v>
      </c>
      <c r="B29" s="21">
        <v>6544208</v>
      </c>
      <c r="C29" s="21">
        <v>428120</v>
      </c>
      <c r="D29" s="21">
        <v>0</v>
      </c>
      <c r="E29" s="21">
        <v>6972327</v>
      </c>
      <c r="F29" s="21">
        <v>3060515</v>
      </c>
      <c r="G29" s="21">
        <v>678486</v>
      </c>
      <c r="H29" s="21">
        <v>3911812</v>
      </c>
    </row>
    <row r="30" spans="1:9" ht="10.5" customHeight="1">
      <c r="A30" s="20" t="s">
        <v>18</v>
      </c>
      <c r="B30" s="21">
        <v>1072080880</v>
      </c>
      <c r="C30" s="21">
        <v>9865480</v>
      </c>
      <c r="D30" s="21">
        <v>72432265</v>
      </c>
      <c r="E30" s="21">
        <v>1009514095</v>
      </c>
      <c r="F30" s="21">
        <v>559238075</v>
      </c>
      <c r="G30" s="21">
        <v>16793878</v>
      </c>
      <c r="H30" s="21">
        <v>450276020</v>
      </c>
    </row>
    <row r="31" spans="1:9" ht="11.25" customHeight="1"/>
    <row r="32" spans="1:9" ht="14.25">
      <c r="A32" s="11" t="s">
        <v>38</v>
      </c>
      <c r="B32" s="22"/>
      <c r="C32" s="22"/>
      <c r="D32" s="22"/>
      <c r="E32" s="22"/>
      <c r="F32" s="22"/>
      <c r="G32" s="22"/>
      <c r="H32" s="23"/>
      <c r="I32" s="15" t="s">
        <v>74</v>
      </c>
    </row>
    <row r="33" spans="1:9" ht="3.95" customHeight="1">
      <c r="A33" s="11"/>
      <c r="B33" s="22"/>
      <c r="C33" s="22"/>
      <c r="D33" s="22"/>
      <c r="E33" s="22"/>
      <c r="F33" s="22"/>
      <c r="G33" s="22"/>
      <c r="H33" s="23"/>
      <c r="I33" s="15"/>
    </row>
    <row r="34" spans="1:9" ht="22.5">
      <c r="A34" s="17" t="s">
        <v>0</v>
      </c>
      <c r="B34" s="18" t="s">
        <v>24</v>
      </c>
      <c r="C34" s="17" t="s">
        <v>25</v>
      </c>
      <c r="D34" s="17" t="s">
        <v>26</v>
      </c>
      <c r="E34" s="17" t="s">
        <v>27</v>
      </c>
      <c r="F34" s="17" t="s">
        <v>28</v>
      </c>
      <c r="G34" s="17" t="s">
        <v>29</v>
      </c>
      <c r="H34" s="17" t="s">
        <v>30</v>
      </c>
      <c r="I34" s="17" t="s">
        <v>18</v>
      </c>
    </row>
    <row r="35" spans="1:9" ht="10.5" customHeight="1">
      <c r="A35" s="20" t="s">
        <v>7</v>
      </c>
      <c r="B35" s="21">
        <v>44578376</v>
      </c>
      <c r="C35" s="21">
        <v>109467067</v>
      </c>
      <c r="D35" s="21">
        <v>16892938</v>
      </c>
      <c r="E35" s="21">
        <v>28750779</v>
      </c>
      <c r="F35" s="21">
        <v>630190</v>
      </c>
      <c r="G35" s="21">
        <v>6621269</v>
      </c>
      <c r="H35" s="21">
        <v>24041090</v>
      </c>
      <c r="I35" s="21">
        <v>230981709</v>
      </c>
    </row>
    <row r="36" spans="1:9" ht="10.5" customHeight="1">
      <c r="A36" s="20" t="s">
        <v>8</v>
      </c>
      <c r="B36" s="21">
        <v>15476451</v>
      </c>
      <c r="C36" s="21">
        <v>57030310</v>
      </c>
      <c r="D36" s="21">
        <v>8858570</v>
      </c>
      <c r="E36" s="21">
        <v>3962020</v>
      </c>
      <c r="F36" s="21">
        <v>204653</v>
      </c>
      <c r="G36" s="21">
        <v>1506459</v>
      </c>
      <c r="H36" s="21">
        <v>9070550</v>
      </c>
      <c r="I36" s="21">
        <v>96109013</v>
      </c>
    </row>
    <row r="37" spans="1:9" ht="10.5" customHeight="1">
      <c r="A37" s="20" t="s">
        <v>9</v>
      </c>
      <c r="B37" s="21">
        <v>10630</v>
      </c>
      <c r="C37" s="21" t="s">
        <v>263</v>
      </c>
      <c r="D37" s="21">
        <v>0</v>
      </c>
      <c r="E37" s="21">
        <v>0</v>
      </c>
      <c r="F37" s="21">
        <v>13000</v>
      </c>
      <c r="G37" s="21">
        <v>0</v>
      </c>
      <c r="H37" s="21">
        <v>65658</v>
      </c>
      <c r="I37" s="21">
        <v>89288</v>
      </c>
    </row>
    <row r="38" spans="1:9" ht="10.5" customHeight="1">
      <c r="A38" s="20" t="s">
        <v>10</v>
      </c>
      <c r="B38" s="21">
        <v>27664406</v>
      </c>
      <c r="C38" s="21">
        <v>50112409</v>
      </c>
      <c r="D38" s="21">
        <v>7948146</v>
      </c>
      <c r="E38" s="21">
        <v>10570296</v>
      </c>
      <c r="F38" s="21">
        <v>403192</v>
      </c>
      <c r="G38" s="21">
        <v>2682307</v>
      </c>
      <c r="H38" s="21">
        <v>14836807</v>
      </c>
      <c r="I38" s="21">
        <v>114217563</v>
      </c>
    </row>
    <row r="39" spans="1:9" ht="10.5" customHeight="1">
      <c r="A39" s="20" t="s">
        <v>11</v>
      </c>
      <c r="B39" s="21">
        <v>605576</v>
      </c>
      <c r="C39" s="21">
        <v>478726</v>
      </c>
      <c r="D39" s="21">
        <v>86222</v>
      </c>
      <c r="E39" s="21">
        <v>14218463</v>
      </c>
      <c r="F39" s="21">
        <v>9344</v>
      </c>
      <c r="G39" s="21">
        <v>2407123</v>
      </c>
      <c r="H39" s="21">
        <v>68076</v>
      </c>
      <c r="I39" s="21">
        <v>17873530</v>
      </c>
    </row>
    <row r="40" spans="1:9" ht="10.5" customHeight="1">
      <c r="A40" s="20" t="s">
        <v>12</v>
      </c>
      <c r="B40" s="21">
        <v>0</v>
      </c>
      <c r="C40" s="21">
        <v>0</v>
      </c>
      <c r="D40" s="21">
        <v>0</v>
      </c>
      <c r="E40" s="21">
        <v>0</v>
      </c>
      <c r="F40" s="21">
        <v>0</v>
      </c>
      <c r="G40" s="21">
        <v>0</v>
      </c>
      <c r="H40" s="21">
        <v>0</v>
      </c>
      <c r="I40" s="21">
        <v>0</v>
      </c>
    </row>
    <row r="41" spans="1:9" ht="10.5" customHeight="1">
      <c r="A41" s="20" t="s">
        <v>13</v>
      </c>
      <c r="B41" s="21">
        <v>0</v>
      </c>
      <c r="C41" s="21">
        <v>0</v>
      </c>
      <c r="D41" s="21">
        <v>0</v>
      </c>
      <c r="E41" s="21">
        <v>0</v>
      </c>
      <c r="F41" s="21">
        <v>0</v>
      </c>
      <c r="G41" s="21">
        <v>0</v>
      </c>
      <c r="H41" s="21">
        <v>0</v>
      </c>
      <c r="I41" s="21">
        <v>0</v>
      </c>
    </row>
    <row r="42" spans="1:9" ht="10.5" customHeight="1">
      <c r="A42" s="20" t="s">
        <v>14</v>
      </c>
      <c r="B42" s="21">
        <v>0</v>
      </c>
      <c r="C42" s="21">
        <v>0</v>
      </c>
      <c r="D42" s="21">
        <v>0</v>
      </c>
      <c r="E42" s="21">
        <v>0</v>
      </c>
      <c r="F42" s="21">
        <v>0</v>
      </c>
      <c r="G42" s="21">
        <v>0</v>
      </c>
      <c r="H42" s="21">
        <v>0</v>
      </c>
      <c r="I42" s="21">
        <v>0</v>
      </c>
    </row>
    <row r="43" spans="1:9" ht="10.5" customHeight="1">
      <c r="A43" s="20" t="s">
        <v>31</v>
      </c>
      <c r="B43" s="21">
        <v>0</v>
      </c>
      <c r="C43" s="21">
        <v>0</v>
      </c>
      <c r="D43" s="21">
        <v>0</v>
      </c>
      <c r="E43" s="21">
        <v>0</v>
      </c>
      <c r="F43" s="21">
        <v>0</v>
      </c>
      <c r="G43" s="21">
        <v>0</v>
      </c>
      <c r="H43" s="21">
        <v>0</v>
      </c>
      <c r="I43" s="21">
        <v>0</v>
      </c>
    </row>
    <row r="44" spans="1:9" ht="10.5" customHeight="1">
      <c r="A44" s="20" t="s">
        <v>15</v>
      </c>
      <c r="B44" s="21">
        <v>821313</v>
      </c>
      <c r="C44" s="21">
        <v>1845622</v>
      </c>
      <c r="D44" s="21">
        <v>0</v>
      </c>
      <c r="E44" s="21">
        <v>0</v>
      </c>
      <c r="F44" s="21">
        <v>0</v>
      </c>
      <c r="G44" s="21">
        <v>25380</v>
      </c>
      <c r="H44" s="21">
        <v>0</v>
      </c>
      <c r="I44" s="21">
        <v>2692315</v>
      </c>
    </row>
    <row r="45" spans="1:9" ht="10.5" customHeight="1">
      <c r="A45" s="20" t="s">
        <v>16</v>
      </c>
      <c r="B45" s="21">
        <v>206193805</v>
      </c>
      <c r="C45" s="21" t="s">
        <v>263</v>
      </c>
      <c r="D45" s="21">
        <v>3949582</v>
      </c>
      <c r="E45" s="21">
        <v>499</v>
      </c>
      <c r="F45" s="21">
        <v>5238612</v>
      </c>
      <c r="G45" s="21">
        <v>0</v>
      </c>
      <c r="H45" s="21">
        <v>0</v>
      </c>
      <c r="I45" s="21">
        <v>215382499</v>
      </c>
    </row>
    <row r="46" spans="1:9" ht="10.5" customHeight="1">
      <c r="A46" s="20" t="s">
        <v>32</v>
      </c>
      <c r="B46" s="21">
        <v>60008806</v>
      </c>
      <c r="C46" s="21" t="s">
        <v>263</v>
      </c>
      <c r="D46" s="21">
        <v>3944925</v>
      </c>
      <c r="E46" s="21">
        <v>499</v>
      </c>
      <c r="F46" s="21">
        <v>1735</v>
      </c>
      <c r="G46" s="21">
        <v>0</v>
      </c>
      <c r="H46" s="21">
        <v>0</v>
      </c>
      <c r="I46" s="21">
        <v>63955965</v>
      </c>
    </row>
    <row r="47" spans="1:9" ht="10.5" customHeight="1">
      <c r="A47" s="20" t="s">
        <v>33</v>
      </c>
      <c r="B47" s="21">
        <v>667043</v>
      </c>
      <c r="C47" s="21">
        <v>0</v>
      </c>
      <c r="D47" s="21">
        <v>4656</v>
      </c>
      <c r="E47" s="21">
        <v>0</v>
      </c>
      <c r="F47" s="21">
        <v>19795</v>
      </c>
      <c r="G47" s="21">
        <v>0</v>
      </c>
      <c r="H47" s="21">
        <v>0</v>
      </c>
      <c r="I47" s="21">
        <v>691494</v>
      </c>
    </row>
    <row r="48" spans="1:9" ht="10.5" customHeight="1">
      <c r="A48" s="20" t="s">
        <v>34</v>
      </c>
      <c r="B48" s="21">
        <v>145261448</v>
      </c>
      <c r="C48" s="21">
        <v>0</v>
      </c>
      <c r="D48" s="21" t="s">
        <v>263</v>
      </c>
      <c r="E48" s="21">
        <v>0</v>
      </c>
      <c r="F48" s="21">
        <v>5217082</v>
      </c>
      <c r="G48" s="21">
        <v>0</v>
      </c>
      <c r="H48" s="21">
        <v>0</v>
      </c>
      <c r="I48" s="21">
        <v>150478531</v>
      </c>
    </row>
    <row r="49" spans="1:9" ht="10.5" customHeight="1">
      <c r="A49" s="20" t="s">
        <v>31</v>
      </c>
      <c r="B49" s="21">
        <v>0</v>
      </c>
      <c r="C49" s="21">
        <v>0</v>
      </c>
      <c r="D49" s="21">
        <v>0</v>
      </c>
      <c r="E49" s="21">
        <v>0</v>
      </c>
      <c r="F49" s="21">
        <v>0</v>
      </c>
      <c r="G49" s="21">
        <v>0</v>
      </c>
      <c r="H49" s="21">
        <v>0</v>
      </c>
      <c r="I49" s="21">
        <v>0</v>
      </c>
    </row>
    <row r="50" spans="1:9" ht="10.5" customHeight="1">
      <c r="A50" s="20" t="s">
        <v>39</v>
      </c>
      <c r="B50" s="21">
        <v>256508</v>
      </c>
      <c r="C50" s="21">
        <v>0</v>
      </c>
      <c r="D50" s="21">
        <v>0</v>
      </c>
      <c r="E50" s="21">
        <v>0</v>
      </c>
      <c r="F50" s="21">
        <v>0</v>
      </c>
      <c r="G50" s="21">
        <v>0</v>
      </c>
      <c r="H50" s="21">
        <v>0</v>
      </c>
      <c r="I50" s="21">
        <v>256508</v>
      </c>
    </row>
    <row r="51" spans="1:9" ht="10.5" customHeight="1">
      <c r="A51" s="20" t="s">
        <v>17</v>
      </c>
      <c r="B51" s="21">
        <v>36027</v>
      </c>
      <c r="C51" s="21">
        <v>2437282</v>
      </c>
      <c r="D51" s="21">
        <v>66635</v>
      </c>
      <c r="E51" s="21">
        <v>182714</v>
      </c>
      <c r="F51" s="21">
        <v>6733</v>
      </c>
      <c r="G51" s="21">
        <v>1011149</v>
      </c>
      <c r="H51" s="21">
        <v>171273</v>
      </c>
      <c r="I51" s="21">
        <v>3911812</v>
      </c>
    </row>
    <row r="52" spans="1:9" ht="10.5" customHeight="1">
      <c r="A52" s="20" t="s">
        <v>18</v>
      </c>
      <c r="B52" s="21">
        <v>250808209</v>
      </c>
      <c r="C52" s="21">
        <v>111904349</v>
      </c>
      <c r="D52" s="21">
        <v>20909154</v>
      </c>
      <c r="E52" s="21">
        <v>28933992</v>
      </c>
      <c r="F52" s="21">
        <v>5875535</v>
      </c>
      <c r="G52" s="21">
        <v>7632418</v>
      </c>
      <c r="H52" s="21">
        <v>24212363</v>
      </c>
      <c r="I52" s="21">
        <v>450276020</v>
      </c>
    </row>
  </sheetData>
  <phoneticPr fontId="2"/>
  <printOptions horizontalCentered="1"/>
  <pageMargins left="0.39370078740157483" right="0.39370078740157483" top="0.59055118110236227" bottom="0.39370078740157483" header="0.59055118110236227" footer="0.19685039370078741"/>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D24" sqref="D24"/>
    </sheetView>
  </sheetViews>
  <sheetFormatPr defaultColWidth="8.875" defaultRowHeight="11.25"/>
  <cols>
    <col min="1" max="1" width="69.25" style="19" customWidth="1"/>
    <col min="2" max="2" width="35.25" style="19" customWidth="1"/>
    <col min="3" max="16384" width="8.875" style="19"/>
  </cols>
  <sheetData>
    <row r="1" spans="1:8">
      <c r="B1" s="15" t="s">
        <v>264</v>
      </c>
    </row>
    <row r="2" spans="1:8">
      <c r="B2" s="15" t="s">
        <v>140</v>
      </c>
    </row>
    <row r="3" spans="1:8" ht="3.95" customHeight="1">
      <c r="G3" s="15"/>
    </row>
    <row r="4" spans="1:8" s="13" customFormat="1" ht="14.25">
      <c r="A4" s="11" t="s">
        <v>214</v>
      </c>
      <c r="B4" s="12"/>
      <c r="C4" s="12"/>
      <c r="D4" s="12"/>
      <c r="E4" s="12"/>
      <c r="F4" s="12"/>
      <c r="G4" s="12"/>
      <c r="H4" s="12"/>
    </row>
    <row r="5" spans="1:8" s="13" customFormat="1" ht="3.95" customHeight="1">
      <c r="A5" s="11"/>
      <c r="B5" s="12"/>
      <c r="C5" s="12"/>
      <c r="D5" s="12"/>
      <c r="E5" s="12"/>
      <c r="F5" s="12"/>
      <c r="G5" s="12"/>
      <c r="H5" s="12"/>
    </row>
    <row r="6" spans="1:8" ht="14.25">
      <c r="A6" s="11" t="s">
        <v>213</v>
      </c>
      <c r="B6" s="15" t="s">
        <v>71</v>
      </c>
    </row>
    <row r="7" spans="1:8" ht="3.95" customHeight="1">
      <c r="B7" s="23"/>
    </row>
    <row r="8" spans="1:8" ht="22.5" customHeight="1">
      <c r="A8" s="39" t="s">
        <v>41</v>
      </c>
      <c r="B8" s="39" t="s">
        <v>102</v>
      </c>
    </row>
    <row r="9" spans="1:8" ht="22.5" customHeight="1">
      <c r="A9" s="20" t="s">
        <v>139</v>
      </c>
      <c r="B9" s="65">
        <v>4174576</v>
      </c>
    </row>
    <row r="10" spans="1:8" ht="22.5" customHeight="1">
      <c r="A10" s="42" t="s">
        <v>18</v>
      </c>
      <c r="B10" s="65">
        <v>4174576</v>
      </c>
    </row>
  </sheetData>
  <phoneticPr fontId="2"/>
  <printOptions horizontalCentered="1"/>
  <pageMargins left="0.39370078740157483" right="0.39370078740157483" top="0.78740157480314965" bottom="0.39370078740157483" header="0.19685039370078741" footer="0.19685039370078741"/>
  <pageSetup paperSize="9" orientation="landscape" r:id="rId1"/>
  <headerFooter>
    <oddHeader xml:space="preserve">&amp;R&amp;9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Normal="100" workbookViewId="0">
      <selection activeCell="D12" sqref="D12"/>
    </sheetView>
  </sheetViews>
  <sheetFormatPr defaultColWidth="8.875" defaultRowHeight="11.25"/>
  <cols>
    <col min="1" max="11" width="15.375" style="3" customWidth="1"/>
    <col min="12" max="16384" width="8.875" style="3"/>
  </cols>
  <sheetData>
    <row r="1" spans="1:11" ht="11.25" customHeight="1">
      <c r="A1" s="107"/>
      <c r="K1" s="16" t="s">
        <v>291</v>
      </c>
    </row>
    <row r="2" spans="1:11" ht="11.25" customHeight="1">
      <c r="A2" s="1"/>
      <c r="K2" s="16" t="s">
        <v>292</v>
      </c>
    </row>
    <row r="3" spans="1:11" ht="3.75" customHeight="1">
      <c r="A3" s="108"/>
    </row>
    <row r="4" spans="1:11" ht="14.25" customHeight="1">
      <c r="A4" s="108" t="s">
        <v>290</v>
      </c>
    </row>
    <row r="5" spans="1:11" ht="11.25" customHeight="1">
      <c r="A5" s="108"/>
    </row>
    <row r="6" spans="1:11" ht="13.5">
      <c r="A6" s="77" t="s">
        <v>159</v>
      </c>
      <c r="H6" s="78" t="s">
        <v>71</v>
      </c>
    </row>
    <row r="7" spans="1:11" ht="37.5" customHeight="1">
      <c r="A7" s="104" t="s">
        <v>160</v>
      </c>
      <c r="B7" s="105" t="s">
        <v>277</v>
      </c>
      <c r="C7" s="105" t="s">
        <v>278</v>
      </c>
      <c r="D7" s="105" t="s">
        <v>279</v>
      </c>
      <c r="E7" s="105" t="s">
        <v>280</v>
      </c>
      <c r="F7" s="105" t="s">
        <v>281</v>
      </c>
      <c r="G7" s="105" t="s">
        <v>282</v>
      </c>
      <c r="H7" s="105" t="s">
        <v>47</v>
      </c>
    </row>
    <row r="8" spans="1:11" ht="18" customHeight="1">
      <c r="A8" s="79" t="s">
        <v>161</v>
      </c>
      <c r="B8" s="80">
        <v>1000000</v>
      </c>
      <c r="C8" s="2" t="s">
        <v>293</v>
      </c>
      <c r="D8" s="2" t="s">
        <v>295</v>
      </c>
      <c r="E8" s="81">
        <v>99.832999999999998</v>
      </c>
      <c r="F8" s="2">
        <v>99834</v>
      </c>
      <c r="G8" s="2">
        <v>155</v>
      </c>
      <c r="H8" s="2" t="s">
        <v>265</v>
      </c>
    </row>
    <row r="9" spans="1:11" ht="18" customHeight="1">
      <c r="A9" s="79" t="s">
        <v>162</v>
      </c>
      <c r="B9" s="80">
        <v>1100000</v>
      </c>
      <c r="C9" s="2" t="s">
        <v>294</v>
      </c>
      <c r="D9" s="2">
        <v>110000</v>
      </c>
      <c r="E9" s="82">
        <v>100</v>
      </c>
      <c r="F9" s="2">
        <v>110000</v>
      </c>
      <c r="G9" s="2" t="s">
        <v>268</v>
      </c>
      <c r="H9" s="2" t="s">
        <v>265</v>
      </c>
    </row>
    <row r="10" spans="1:11" ht="18" customHeight="1">
      <c r="A10" s="106" t="s">
        <v>18</v>
      </c>
      <c r="B10" s="80">
        <f>SUM(B8:B9)</f>
        <v>2100000</v>
      </c>
      <c r="C10" s="2"/>
      <c r="D10" s="2">
        <v>209989</v>
      </c>
      <c r="E10" s="2"/>
      <c r="F10" s="2">
        <f>SUM(F8:F9)</f>
        <v>209834</v>
      </c>
      <c r="G10" s="2">
        <f>SUM(G8:G9)</f>
        <v>155</v>
      </c>
      <c r="H10" s="2"/>
    </row>
    <row r="11" spans="1:11" ht="18" customHeight="1">
      <c r="A11" s="83" t="s">
        <v>266</v>
      </c>
      <c r="B11" s="84"/>
      <c r="C11" s="84"/>
      <c r="D11" s="84"/>
      <c r="E11" s="84"/>
      <c r="F11" s="84"/>
      <c r="G11" s="84"/>
      <c r="H11" s="84"/>
    </row>
    <row r="13" spans="1:11" ht="13.5">
      <c r="A13" s="77" t="s">
        <v>310</v>
      </c>
      <c r="J13" s="6" t="s">
        <v>71</v>
      </c>
    </row>
    <row r="14" spans="1:11" ht="37.5" customHeight="1">
      <c r="A14" s="104" t="s">
        <v>163</v>
      </c>
      <c r="B14" s="105" t="s">
        <v>296</v>
      </c>
      <c r="C14" s="105" t="s">
        <v>297</v>
      </c>
      <c r="D14" s="105" t="s">
        <v>298</v>
      </c>
      <c r="E14" s="105" t="s">
        <v>299</v>
      </c>
      <c r="F14" s="105" t="s">
        <v>300</v>
      </c>
      <c r="G14" s="105" t="s">
        <v>301</v>
      </c>
      <c r="H14" s="105" t="s">
        <v>302</v>
      </c>
      <c r="I14" s="105" t="s">
        <v>303</v>
      </c>
      <c r="J14" s="105" t="s">
        <v>47</v>
      </c>
    </row>
    <row r="15" spans="1:11" ht="18" customHeight="1">
      <c r="A15" s="85" t="s">
        <v>164</v>
      </c>
      <c r="B15" s="88">
        <v>470000</v>
      </c>
      <c r="C15" s="88">
        <v>2885622</v>
      </c>
      <c r="D15" s="88">
        <v>1542720</v>
      </c>
      <c r="E15" s="87">
        <v>1342902</v>
      </c>
      <c r="F15" s="87">
        <v>1880000</v>
      </c>
      <c r="G15" s="86">
        <v>0.25</v>
      </c>
      <c r="H15" s="87">
        <v>335726</v>
      </c>
      <c r="I15" s="87" t="s">
        <v>309</v>
      </c>
      <c r="J15" s="87">
        <v>470000</v>
      </c>
      <c r="K15" s="109"/>
    </row>
    <row r="16" spans="1:11" ht="18" customHeight="1">
      <c r="A16" s="85" t="s">
        <v>165</v>
      </c>
      <c r="B16" s="88">
        <v>1813500</v>
      </c>
      <c r="C16" s="88">
        <v>2872874</v>
      </c>
      <c r="D16" s="88">
        <v>105970</v>
      </c>
      <c r="E16" s="87">
        <v>2766904</v>
      </c>
      <c r="F16" s="87">
        <v>2719293</v>
      </c>
      <c r="G16" s="86">
        <v>0.66690128647409452</v>
      </c>
      <c r="H16" s="87">
        <v>1845252</v>
      </c>
      <c r="I16" s="87" t="s">
        <v>309</v>
      </c>
      <c r="J16" s="87">
        <v>1813500</v>
      </c>
      <c r="K16" s="109"/>
    </row>
    <row r="17" spans="1:11" ht="18" customHeight="1">
      <c r="A17" s="85" t="s">
        <v>166</v>
      </c>
      <c r="B17" s="88">
        <v>50000</v>
      </c>
      <c r="C17" s="88">
        <v>204727</v>
      </c>
      <c r="D17" s="88">
        <v>34617</v>
      </c>
      <c r="E17" s="87">
        <v>170110</v>
      </c>
      <c r="F17" s="87">
        <v>150000</v>
      </c>
      <c r="G17" s="86">
        <v>0.33333333333333331</v>
      </c>
      <c r="H17" s="87">
        <v>56703</v>
      </c>
      <c r="I17" s="87" t="s">
        <v>309</v>
      </c>
      <c r="J17" s="87">
        <v>50000</v>
      </c>
      <c r="K17" s="109"/>
    </row>
    <row r="18" spans="1:11" ht="18" customHeight="1">
      <c r="A18" s="85" t="s">
        <v>167</v>
      </c>
      <c r="B18" s="88">
        <v>300000</v>
      </c>
      <c r="C18" s="88">
        <v>1591379</v>
      </c>
      <c r="D18" s="88">
        <v>442804</v>
      </c>
      <c r="E18" s="87">
        <v>1148575</v>
      </c>
      <c r="F18" s="87">
        <v>1147000</v>
      </c>
      <c r="G18" s="86">
        <v>0.26155187445510025</v>
      </c>
      <c r="H18" s="87">
        <v>300412</v>
      </c>
      <c r="I18" s="87" t="s">
        <v>309</v>
      </c>
      <c r="J18" s="87">
        <v>300000</v>
      </c>
      <c r="K18" s="109"/>
    </row>
    <row r="19" spans="1:11" ht="18" customHeight="1">
      <c r="A19" s="85" t="s">
        <v>168</v>
      </c>
      <c r="B19" s="88">
        <v>10000</v>
      </c>
      <c r="C19" s="88">
        <v>91820</v>
      </c>
      <c r="D19" s="88">
        <v>23636</v>
      </c>
      <c r="E19" s="87">
        <v>68184</v>
      </c>
      <c r="F19" s="87">
        <v>40000</v>
      </c>
      <c r="G19" s="86">
        <v>0.25</v>
      </c>
      <c r="H19" s="87">
        <v>17046</v>
      </c>
      <c r="I19" s="87" t="s">
        <v>309</v>
      </c>
      <c r="J19" s="87">
        <v>10000</v>
      </c>
      <c r="K19" s="109"/>
    </row>
    <row r="20" spans="1:11" ht="18" customHeight="1">
      <c r="A20" s="85" t="s">
        <v>169</v>
      </c>
      <c r="B20" s="110">
        <v>254730</v>
      </c>
      <c r="C20" s="110">
        <v>284421</v>
      </c>
      <c r="D20" s="110">
        <v>22471</v>
      </c>
      <c r="E20" s="87">
        <v>261950</v>
      </c>
      <c r="F20" s="87">
        <v>257360</v>
      </c>
      <c r="G20" s="86">
        <v>0.9897808517252098</v>
      </c>
      <c r="H20" s="87">
        <v>259273</v>
      </c>
      <c r="I20" s="87" t="s">
        <v>309</v>
      </c>
      <c r="J20" s="87">
        <v>254730</v>
      </c>
      <c r="K20" s="109"/>
    </row>
    <row r="21" spans="1:11" ht="18" customHeight="1">
      <c r="A21" s="85" t="s">
        <v>170</v>
      </c>
      <c r="B21" s="113">
        <v>75432</v>
      </c>
      <c r="C21" s="110">
        <v>418999</v>
      </c>
      <c r="D21" s="110">
        <v>247229</v>
      </c>
      <c r="E21" s="87">
        <v>171770</v>
      </c>
      <c r="F21" s="87">
        <v>120949</v>
      </c>
      <c r="G21" s="86">
        <v>0.62366782693531986</v>
      </c>
      <c r="H21" s="87">
        <v>107127</v>
      </c>
      <c r="I21" s="87" t="s">
        <v>309</v>
      </c>
      <c r="J21" s="87">
        <v>75432</v>
      </c>
      <c r="K21" s="109"/>
    </row>
    <row r="22" spans="1:11" ht="18" customHeight="1">
      <c r="A22" s="85" t="s">
        <v>171</v>
      </c>
      <c r="B22" s="110">
        <v>10000</v>
      </c>
      <c r="C22" s="110">
        <v>165146</v>
      </c>
      <c r="D22" s="110">
        <v>150645</v>
      </c>
      <c r="E22" s="87">
        <v>14501</v>
      </c>
      <c r="F22" s="87">
        <v>12000</v>
      </c>
      <c r="G22" s="86">
        <v>0.83333333333333337</v>
      </c>
      <c r="H22" s="87">
        <v>12085</v>
      </c>
      <c r="I22" s="87" t="s">
        <v>309</v>
      </c>
      <c r="J22" s="87">
        <v>10000</v>
      </c>
      <c r="K22" s="109"/>
    </row>
    <row r="23" spans="1:11" ht="18" customHeight="1">
      <c r="A23" s="85" t="s">
        <v>172</v>
      </c>
      <c r="B23" s="110">
        <v>65000</v>
      </c>
      <c r="C23" s="110">
        <v>345579</v>
      </c>
      <c r="D23" s="110">
        <v>118649</v>
      </c>
      <c r="E23" s="87">
        <v>226930</v>
      </c>
      <c r="F23" s="87">
        <v>127051</v>
      </c>
      <c r="G23" s="86">
        <v>0.51160557571368981</v>
      </c>
      <c r="H23" s="87">
        <v>116098</v>
      </c>
      <c r="I23" s="87" t="s">
        <v>309</v>
      </c>
      <c r="J23" s="87">
        <v>65000</v>
      </c>
      <c r="K23" s="109"/>
    </row>
    <row r="24" spans="1:11" ht="18" customHeight="1">
      <c r="A24" s="85" t="s">
        <v>173</v>
      </c>
      <c r="B24" s="110">
        <v>84060</v>
      </c>
      <c r="C24" s="110">
        <v>363038</v>
      </c>
      <c r="D24" s="110">
        <v>97875</v>
      </c>
      <c r="E24" s="87">
        <v>265163</v>
      </c>
      <c r="F24" s="87">
        <v>225370</v>
      </c>
      <c r="G24" s="86">
        <v>0.37298664418511779</v>
      </c>
      <c r="H24" s="87">
        <v>98902</v>
      </c>
      <c r="I24" s="87" t="s">
        <v>309</v>
      </c>
      <c r="J24" s="87">
        <v>84060</v>
      </c>
      <c r="K24" s="109"/>
    </row>
    <row r="25" spans="1:11" ht="18" customHeight="1">
      <c r="A25" s="85" t="s">
        <v>174</v>
      </c>
      <c r="B25" s="110">
        <v>7700</v>
      </c>
      <c r="C25" s="110">
        <v>207989</v>
      </c>
      <c r="D25" s="110">
        <v>159670</v>
      </c>
      <c r="E25" s="87">
        <v>48319</v>
      </c>
      <c r="F25" s="87">
        <v>7700</v>
      </c>
      <c r="G25" s="86">
        <v>1</v>
      </c>
      <c r="H25" s="87">
        <v>48319</v>
      </c>
      <c r="I25" s="87" t="s">
        <v>309</v>
      </c>
      <c r="J25" s="87">
        <v>7700</v>
      </c>
      <c r="K25" s="109"/>
    </row>
    <row r="26" spans="1:11" ht="18" customHeight="1">
      <c r="A26" s="85" t="s">
        <v>175</v>
      </c>
      <c r="B26" s="110">
        <v>3772569</v>
      </c>
      <c r="C26" s="110">
        <v>45667623</v>
      </c>
      <c r="D26" s="110">
        <v>19197034</v>
      </c>
      <c r="E26" s="87">
        <v>26470589</v>
      </c>
      <c r="F26" s="87">
        <v>19557562</v>
      </c>
      <c r="G26" s="86">
        <v>1</v>
      </c>
      <c r="H26" s="87">
        <v>26470589</v>
      </c>
      <c r="I26" s="87" t="s">
        <v>309</v>
      </c>
      <c r="J26" s="87" t="s">
        <v>265</v>
      </c>
      <c r="K26" s="109"/>
    </row>
    <row r="27" spans="1:11" ht="18" customHeight="1">
      <c r="A27" s="85" t="s">
        <v>176</v>
      </c>
      <c r="B27" s="110">
        <v>29442944</v>
      </c>
      <c r="C27" s="110">
        <v>119537038</v>
      </c>
      <c r="D27" s="110">
        <v>79454357</v>
      </c>
      <c r="E27" s="87">
        <v>40082681</v>
      </c>
      <c r="F27" s="87">
        <v>34594651</v>
      </c>
      <c r="G27" s="86">
        <v>1</v>
      </c>
      <c r="H27" s="87">
        <v>40082680</v>
      </c>
      <c r="I27" s="87" t="s">
        <v>309</v>
      </c>
      <c r="J27" s="87" t="s">
        <v>268</v>
      </c>
      <c r="K27" s="109"/>
    </row>
    <row r="28" spans="1:11" ht="18" customHeight="1">
      <c r="A28" s="85" t="s">
        <v>177</v>
      </c>
      <c r="B28" s="110">
        <v>3813004</v>
      </c>
      <c r="C28" s="110">
        <v>41359645</v>
      </c>
      <c r="D28" s="110">
        <v>30539589</v>
      </c>
      <c r="E28" s="87">
        <v>10820056</v>
      </c>
      <c r="F28" s="87">
        <v>6973942</v>
      </c>
      <c r="G28" s="86">
        <v>1</v>
      </c>
      <c r="H28" s="87">
        <v>10820056</v>
      </c>
      <c r="I28" s="87" t="s">
        <v>309</v>
      </c>
      <c r="J28" s="87" t="s">
        <v>265</v>
      </c>
      <c r="K28" s="109"/>
    </row>
    <row r="29" spans="1:11" ht="18" customHeight="1">
      <c r="A29" s="106" t="s">
        <v>18</v>
      </c>
      <c r="B29" s="87">
        <v>40168938</v>
      </c>
      <c r="C29" s="87">
        <v>215995900</v>
      </c>
      <c r="D29" s="87">
        <v>132137268</v>
      </c>
      <c r="E29" s="87">
        <v>83858631</v>
      </c>
      <c r="F29" s="87">
        <v>67812880</v>
      </c>
      <c r="G29" s="87"/>
      <c r="H29" s="87">
        <v>80570267</v>
      </c>
      <c r="I29" s="87">
        <v>0</v>
      </c>
      <c r="J29" s="87">
        <v>3140422</v>
      </c>
    </row>
    <row r="30" spans="1:11" ht="18" customHeight="1">
      <c r="A30" s="83" t="s">
        <v>320</v>
      </c>
      <c r="B30" s="115"/>
      <c r="C30" s="115"/>
      <c r="D30" s="115"/>
      <c r="E30" s="115"/>
      <c r="F30" s="115"/>
      <c r="G30" s="115"/>
      <c r="H30" s="115"/>
      <c r="I30" s="115"/>
      <c r="J30" s="115"/>
    </row>
    <row r="31" spans="1:11" ht="18" customHeight="1">
      <c r="A31" s="114"/>
      <c r="B31" s="115"/>
      <c r="C31" s="115"/>
      <c r="D31" s="115"/>
      <c r="E31" s="115"/>
      <c r="F31" s="115"/>
      <c r="G31" s="115"/>
      <c r="H31" s="115"/>
      <c r="I31" s="115"/>
      <c r="J31" s="115"/>
    </row>
    <row r="32" spans="1:11" ht="18" customHeight="1">
      <c r="A32" s="114"/>
      <c r="B32" s="115"/>
      <c r="C32" s="115"/>
      <c r="D32" s="115"/>
      <c r="E32" s="115"/>
      <c r="F32" s="115"/>
      <c r="G32" s="115"/>
      <c r="H32" s="115"/>
      <c r="I32" s="115"/>
      <c r="J32" s="115"/>
      <c r="K32" s="3" t="s">
        <v>291</v>
      </c>
    </row>
    <row r="33" spans="1:12">
      <c r="K33" s="3" t="s">
        <v>292</v>
      </c>
    </row>
    <row r="35" spans="1:12" ht="13.5">
      <c r="A35" s="77" t="s">
        <v>311</v>
      </c>
      <c r="K35" s="6" t="s">
        <v>269</v>
      </c>
    </row>
    <row r="36" spans="1:12" ht="37.5" customHeight="1">
      <c r="A36" s="104" t="s">
        <v>163</v>
      </c>
      <c r="B36" s="105" t="s">
        <v>304</v>
      </c>
      <c r="C36" s="105" t="s">
        <v>305</v>
      </c>
      <c r="D36" s="105" t="s">
        <v>298</v>
      </c>
      <c r="E36" s="105" t="s">
        <v>299</v>
      </c>
      <c r="F36" s="105" t="s">
        <v>300</v>
      </c>
      <c r="G36" s="105" t="s">
        <v>306</v>
      </c>
      <c r="H36" s="105" t="s">
        <v>302</v>
      </c>
      <c r="I36" s="105" t="s">
        <v>307</v>
      </c>
      <c r="J36" s="105" t="s">
        <v>308</v>
      </c>
      <c r="K36" s="105" t="s">
        <v>47</v>
      </c>
    </row>
    <row r="37" spans="1:12" ht="18" customHeight="1">
      <c r="A37" s="85" t="s">
        <v>178</v>
      </c>
      <c r="B37" s="88">
        <v>12907</v>
      </c>
      <c r="C37" s="88">
        <v>836909</v>
      </c>
      <c r="D37" s="88">
        <v>174394</v>
      </c>
      <c r="E37" s="87">
        <v>662514</v>
      </c>
      <c r="F37" s="87">
        <v>100000</v>
      </c>
      <c r="G37" s="89">
        <v>0.12906999999999999</v>
      </c>
      <c r="H37" s="87">
        <v>85511</v>
      </c>
      <c r="I37" s="87" t="s">
        <v>309</v>
      </c>
      <c r="J37" s="87">
        <v>12907</v>
      </c>
      <c r="K37" s="87">
        <v>12907</v>
      </c>
      <c r="L37" s="109"/>
    </row>
    <row r="38" spans="1:12" ht="18" customHeight="1">
      <c r="A38" s="85" t="s">
        <v>179</v>
      </c>
      <c r="B38" s="88">
        <v>80000</v>
      </c>
      <c r="C38" s="88">
        <v>5019149</v>
      </c>
      <c r="D38" s="88">
        <v>981751</v>
      </c>
      <c r="E38" s="87">
        <v>4037398</v>
      </c>
      <c r="F38" s="87">
        <v>1851000</v>
      </c>
      <c r="G38" s="89">
        <v>4.3219881145326849E-2</v>
      </c>
      <c r="H38" s="87">
        <v>174496</v>
      </c>
      <c r="I38" s="87" t="s">
        <v>309</v>
      </c>
      <c r="J38" s="87">
        <v>80000</v>
      </c>
      <c r="K38" s="87">
        <v>80000</v>
      </c>
      <c r="L38" s="109"/>
    </row>
    <row r="39" spans="1:12" ht="18" customHeight="1">
      <c r="A39" s="85" t="s">
        <v>180</v>
      </c>
      <c r="B39" s="88">
        <v>17283</v>
      </c>
      <c r="C39" s="88">
        <v>47791183</v>
      </c>
      <c r="D39" s="88">
        <v>503721</v>
      </c>
      <c r="E39" s="87">
        <v>47287462</v>
      </c>
      <c r="F39" s="87">
        <v>413994</v>
      </c>
      <c r="G39" s="89">
        <v>4.1746981840316527E-2</v>
      </c>
      <c r="H39" s="87">
        <v>1974109</v>
      </c>
      <c r="I39" s="87" t="s">
        <v>309</v>
      </c>
      <c r="J39" s="87">
        <v>17283</v>
      </c>
      <c r="K39" s="87">
        <v>17283</v>
      </c>
      <c r="L39" s="109"/>
    </row>
    <row r="40" spans="1:12" ht="18" customHeight="1">
      <c r="A40" s="85" t="s">
        <v>181</v>
      </c>
      <c r="B40" s="88">
        <v>750</v>
      </c>
      <c r="C40" s="88">
        <v>4924347</v>
      </c>
      <c r="D40" s="88">
        <v>283816</v>
      </c>
      <c r="E40" s="87">
        <v>4640531</v>
      </c>
      <c r="F40" s="87">
        <v>18750</v>
      </c>
      <c r="G40" s="89">
        <v>0.04</v>
      </c>
      <c r="H40" s="87">
        <v>185621</v>
      </c>
      <c r="I40" s="87" t="s">
        <v>309</v>
      </c>
      <c r="J40" s="87">
        <v>750</v>
      </c>
      <c r="K40" s="87">
        <v>750</v>
      </c>
      <c r="L40" s="109"/>
    </row>
    <row r="41" spans="1:12" ht="18" customHeight="1">
      <c r="A41" s="85" t="s">
        <v>182</v>
      </c>
      <c r="B41" s="88">
        <v>10000</v>
      </c>
      <c r="C41" s="88">
        <v>50365</v>
      </c>
      <c r="D41" s="88">
        <v>5045</v>
      </c>
      <c r="E41" s="87">
        <v>45320</v>
      </c>
      <c r="F41" s="87">
        <v>30000</v>
      </c>
      <c r="G41" s="89">
        <v>0.33333333333333331</v>
      </c>
      <c r="H41" s="87">
        <v>15107</v>
      </c>
      <c r="I41" s="87" t="s">
        <v>309</v>
      </c>
      <c r="J41" s="87">
        <v>10000</v>
      </c>
      <c r="K41" s="87">
        <v>10000</v>
      </c>
      <c r="L41" s="109"/>
    </row>
    <row r="42" spans="1:12" ht="18" customHeight="1">
      <c r="A42" s="85" t="s">
        <v>183</v>
      </c>
      <c r="B42" s="88">
        <v>75000</v>
      </c>
      <c r="C42" s="88">
        <v>9756644</v>
      </c>
      <c r="D42" s="88">
        <v>4278603</v>
      </c>
      <c r="E42" s="87">
        <v>5478041</v>
      </c>
      <c r="F42" s="87">
        <v>2500000</v>
      </c>
      <c r="G42" s="89">
        <v>0.03</v>
      </c>
      <c r="H42" s="87">
        <v>164341</v>
      </c>
      <c r="I42" s="87" t="s">
        <v>309</v>
      </c>
      <c r="J42" s="87">
        <v>75000</v>
      </c>
      <c r="K42" s="87">
        <v>75000</v>
      </c>
      <c r="L42" s="109"/>
    </row>
    <row r="43" spans="1:12" ht="18" customHeight="1">
      <c r="A43" s="85" t="s">
        <v>184</v>
      </c>
      <c r="B43" s="88">
        <v>3700</v>
      </c>
      <c r="C43" s="88">
        <v>568310</v>
      </c>
      <c r="D43" s="88">
        <v>392246</v>
      </c>
      <c r="E43" s="87">
        <v>176065</v>
      </c>
      <c r="F43" s="87">
        <v>100000</v>
      </c>
      <c r="G43" s="89">
        <v>3.6999999999999998E-2</v>
      </c>
      <c r="H43" s="87">
        <v>6514</v>
      </c>
      <c r="I43" s="87" t="s">
        <v>309</v>
      </c>
      <c r="J43" s="87">
        <v>3700</v>
      </c>
      <c r="K43" s="87">
        <v>3700</v>
      </c>
      <c r="L43" s="109"/>
    </row>
    <row r="44" spans="1:12" ht="18" customHeight="1">
      <c r="A44" s="85" t="s">
        <v>185</v>
      </c>
      <c r="B44" s="88">
        <v>247443</v>
      </c>
      <c r="C44" s="88">
        <v>5857609</v>
      </c>
      <c r="D44" s="88">
        <v>196532</v>
      </c>
      <c r="E44" s="87">
        <v>5661077</v>
      </c>
      <c r="F44" s="111">
        <v>1811950</v>
      </c>
      <c r="G44" s="89">
        <v>0.13656171527911917</v>
      </c>
      <c r="H44" s="87">
        <v>773086</v>
      </c>
      <c r="I44" s="87" t="s">
        <v>309</v>
      </c>
      <c r="J44" s="87">
        <v>247443</v>
      </c>
      <c r="K44" s="87">
        <v>247443</v>
      </c>
      <c r="L44" s="109"/>
    </row>
    <row r="45" spans="1:12" ht="18" customHeight="1">
      <c r="A45" s="85" t="s">
        <v>270</v>
      </c>
      <c r="B45" s="88">
        <v>1000</v>
      </c>
      <c r="C45" s="88">
        <v>1259105</v>
      </c>
      <c r="D45" s="88">
        <v>299087</v>
      </c>
      <c r="E45" s="87">
        <v>960018</v>
      </c>
      <c r="F45" s="87">
        <v>24000</v>
      </c>
      <c r="G45" s="89">
        <v>4.1666666666666664E-2</v>
      </c>
      <c r="H45" s="87">
        <v>40001</v>
      </c>
      <c r="I45" s="87" t="s">
        <v>309</v>
      </c>
      <c r="J45" s="87">
        <v>1000</v>
      </c>
      <c r="K45" s="87">
        <v>1000</v>
      </c>
      <c r="L45" s="109"/>
    </row>
    <row r="46" spans="1:12" ht="18" customHeight="1">
      <c r="A46" s="85" t="s">
        <v>271</v>
      </c>
      <c r="B46" s="88">
        <v>30000</v>
      </c>
      <c r="C46" s="88">
        <v>929858</v>
      </c>
      <c r="D46" s="88">
        <v>25873</v>
      </c>
      <c r="E46" s="87">
        <v>903986</v>
      </c>
      <c r="F46" s="111">
        <v>0</v>
      </c>
      <c r="G46" s="89">
        <v>0.03</v>
      </c>
      <c r="H46" s="87">
        <v>27120</v>
      </c>
      <c r="I46" s="87" t="s">
        <v>309</v>
      </c>
      <c r="J46" s="87">
        <v>30000</v>
      </c>
      <c r="K46" s="87">
        <v>30000</v>
      </c>
      <c r="L46" s="109"/>
    </row>
    <row r="47" spans="1:12" ht="18" customHeight="1">
      <c r="A47" s="85" t="s">
        <v>272</v>
      </c>
      <c r="B47" s="88">
        <v>7220</v>
      </c>
      <c r="C47" s="88">
        <v>1820108</v>
      </c>
      <c r="D47" s="88">
        <v>882321</v>
      </c>
      <c r="E47" s="87">
        <v>937786</v>
      </c>
      <c r="F47" s="87">
        <v>700000</v>
      </c>
      <c r="G47" s="89">
        <v>1.0314285714285715E-2</v>
      </c>
      <c r="H47" s="87">
        <v>9673</v>
      </c>
      <c r="I47" s="87" t="s">
        <v>309</v>
      </c>
      <c r="J47" s="87">
        <v>7220</v>
      </c>
      <c r="K47" s="87">
        <v>7220</v>
      </c>
      <c r="L47" s="109"/>
    </row>
    <row r="48" spans="1:12" ht="18" customHeight="1">
      <c r="A48" s="85" t="s">
        <v>186</v>
      </c>
      <c r="B48" s="88">
        <v>59539</v>
      </c>
      <c r="C48" s="88">
        <v>7984057</v>
      </c>
      <c r="D48" s="88">
        <v>425128</v>
      </c>
      <c r="E48" s="87">
        <v>7558929</v>
      </c>
      <c r="F48" s="87">
        <v>6259750</v>
      </c>
      <c r="G48" s="89">
        <v>9.5114022125484237E-3</v>
      </c>
      <c r="H48" s="87">
        <v>71896</v>
      </c>
      <c r="I48" s="87" t="s">
        <v>309</v>
      </c>
      <c r="J48" s="87">
        <v>59539</v>
      </c>
      <c r="K48" s="87">
        <v>59539</v>
      </c>
      <c r="L48" s="109"/>
    </row>
    <row r="49" spans="1:12" ht="18" customHeight="1">
      <c r="A49" s="85" t="s">
        <v>187</v>
      </c>
      <c r="B49" s="88">
        <v>16180</v>
      </c>
      <c r="C49" s="88">
        <v>2888865</v>
      </c>
      <c r="D49" s="88">
        <v>10633</v>
      </c>
      <c r="E49" s="87">
        <v>2878232</v>
      </c>
      <c r="F49" s="87">
        <v>2725255</v>
      </c>
      <c r="G49" s="89">
        <v>5.9370591008914763E-3</v>
      </c>
      <c r="H49" s="87">
        <v>17088</v>
      </c>
      <c r="I49" s="87" t="s">
        <v>309</v>
      </c>
      <c r="J49" s="87">
        <v>16180</v>
      </c>
      <c r="K49" s="87">
        <v>16180</v>
      </c>
      <c r="L49" s="109"/>
    </row>
    <row r="50" spans="1:12" ht="18" customHeight="1">
      <c r="A50" s="85" t="s">
        <v>273</v>
      </c>
      <c r="B50" s="88">
        <v>250</v>
      </c>
      <c r="C50" s="88">
        <v>21824</v>
      </c>
      <c r="D50" s="88">
        <v>0</v>
      </c>
      <c r="E50" s="87">
        <v>21824</v>
      </c>
      <c r="F50" s="111">
        <v>19936</v>
      </c>
      <c r="G50" s="89">
        <v>1.2540128410914928E-2</v>
      </c>
      <c r="H50" s="87">
        <v>274</v>
      </c>
      <c r="I50" s="87" t="s">
        <v>309</v>
      </c>
      <c r="J50" s="87">
        <v>250</v>
      </c>
      <c r="K50" s="87">
        <v>250</v>
      </c>
      <c r="L50" s="109"/>
    </row>
    <row r="51" spans="1:12" ht="18" customHeight="1">
      <c r="A51" s="85" t="s">
        <v>188</v>
      </c>
      <c r="B51" s="88">
        <v>2000</v>
      </c>
      <c r="C51" s="88">
        <v>1942420</v>
      </c>
      <c r="D51" s="88">
        <v>307856</v>
      </c>
      <c r="E51" s="87">
        <v>1634564</v>
      </c>
      <c r="F51" s="87">
        <v>542300</v>
      </c>
      <c r="G51" s="89">
        <v>3.6879955744053105E-3</v>
      </c>
      <c r="H51" s="87">
        <v>6028</v>
      </c>
      <c r="I51" s="87" t="s">
        <v>309</v>
      </c>
      <c r="J51" s="87">
        <v>2000</v>
      </c>
      <c r="K51" s="87">
        <v>2000</v>
      </c>
      <c r="L51" s="109"/>
    </row>
    <row r="52" spans="1:12" ht="18" customHeight="1">
      <c r="A52" s="85" t="s">
        <v>189</v>
      </c>
      <c r="B52" s="88">
        <v>650</v>
      </c>
      <c r="C52" s="88">
        <v>491529</v>
      </c>
      <c r="D52" s="88">
        <v>66663</v>
      </c>
      <c r="E52" s="87">
        <v>424866</v>
      </c>
      <c r="F52" s="87">
        <v>314595</v>
      </c>
      <c r="G52" s="89">
        <v>2.0661485401865889E-3</v>
      </c>
      <c r="H52" s="87">
        <v>878</v>
      </c>
      <c r="I52" s="87" t="s">
        <v>309</v>
      </c>
      <c r="J52" s="87">
        <v>650</v>
      </c>
      <c r="K52" s="87">
        <v>650</v>
      </c>
      <c r="L52" s="109"/>
    </row>
    <row r="53" spans="1:12" ht="18" customHeight="1">
      <c r="A53" s="85" t="s">
        <v>274</v>
      </c>
      <c r="B53" s="88">
        <v>120</v>
      </c>
      <c r="C53" s="88">
        <v>234533</v>
      </c>
      <c r="D53" s="88">
        <v>37794</v>
      </c>
      <c r="E53" s="87">
        <v>196739</v>
      </c>
      <c r="F53" s="87">
        <v>132660</v>
      </c>
      <c r="G53" s="89">
        <v>9.0456806874717323E-4</v>
      </c>
      <c r="H53" s="87">
        <v>178</v>
      </c>
      <c r="I53" s="87" t="s">
        <v>309</v>
      </c>
      <c r="J53" s="87">
        <v>120</v>
      </c>
      <c r="K53" s="87">
        <v>120</v>
      </c>
      <c r="L53" s="109"/>
    </row>
    <row r="54" spans="1:12" ht="18" customHeight="1">
      <c r="A54" s="85" t="s">
        <v>275</v>
      </c>
      <c r="B54" s="88">
        <v>100</v>
      </c>
      <c r="C54" s="88">
        <v>4137425</v>
      </c>
      <c r="D54" s="88">
        <v>1532559</v>
      </c>
      <c r="E54" s="87">
        <v>2604865</v>
      </c>
      <c r="F54" s="87">
        <v>400000</v>
      </c>
      <c r="G54" s="89">
        <v>2.5000000000000001E-4</v>
      </c>
      <c r="H54" s="87">
        <v>651</v>
      </c>
      <c r="I54" s="87" t="s">
        <v>309</v>
      </c>
      <c r="J54" s="87">
        <v>100</v>
      </c>
      <c r="K54" s="87">
        <v>100</v>
      </c>
      <c r="L54" s="109"/>
    </row>
    <row r="55" spans="1:12" ht="18" customHeight="1">
      <c r="A55" s="85" t="s">
        <v>276</v>
      </c>
      <c r="B55" s="88">
        <v>350</v>
      </c>
      <c r="C55" s="88">
        <v>4344606</v>
      </c>
      <c r="D55" s="88">
        <v>147539</v>
      </c>
      <c r="E55" s="87">
        <v>4197067</v>
      </c>
      <c r="F55" s="87">
        <v>2745780</v>
      </c>
      <c r="G55" s="89">
        <v>1.2746833322407476E-4</v>
      </c>
      <c r="H55" s="87">
        <v>535</v>
      </c>
      <c r="I55" s="87" t="s">
        <v>309</v>
      </c>
      <c r="J55" s="87">
        <v>350</v>
      </c>
      <c r="K55" s="87">
        <v>350</v>
      </c>
      <c r="L55" s="109"/>
    </row>
    <row r="56" spans="1:12" ht="18" customHeight="1">
      <c r="A56" s="85" t="s">
        <v>190</v>
      </c>
      <c r="B56" s="88">
        <v>23120</v>
      </c>
      <c r="C56" s="88">
        <v>1410215826</v>
      </c>
      <c r="D56" s="88">
        <v>1268467621</v>
      </c>
      <c r="E56" s="87">
        <v>141748205</v>
      </c>
      <c r="F56" s="87">
        <v>100280978</v>
      </c>
      <c r="G56" s="89">
        <v>2.3055219904217526E-4</v>
      </c>
      <c r="H56" s="87">
        <v>32680</v>
      </c>
      <c r="I56" s="87" t="s">
        <v>309</v>
      </c>
      <c r="J56" s="87">
        <v>23120</v>
      </c>
      <c r="K56" s="87">
        <v>23120</v>
      </c>
      <c r="L56" s="109"/>
    </row>
    <row r="57" spans="1:12" ht="18" customHeight="1">
      <c r="A57" s="85" t="s">
        <v>208</v>
      </c>
      <c r="B57" s="88">
        <v>700</v>
      </c>
      <c r="C57" s="88">
        <v>167064204</v>
      </c>
      <c r="D57" s="88">
        <v>134131665</v>
      </c>
      <c r="E57" s="87">
        <v>32932539</v>
      </c>
      <c r="F57" s="87">
        <v>22493200</v>
      </c>
      <c r="G57" s="89">
        <v>3.1120516422741098E-5</v>
      </c>
      <c r="H57" s="87">
        <v>1025</v>
      </c>
      <c r="I57" s="87" t="s">
        <v>309</v>
      </c>
      <c r="J57" s="87">
        <v>700</v>
      </c>
      <c r="K57" s="87">
        <v>700</v>
      </c>
      <c r="L57" s="109"/>
    </row>
    <row r="58" spans="1:12" ht="18" customHeight="1">
      <c r="A58" s="85" t="s">
        <v>191</v>
      </c>
      <c r="B58" s="88">
        <v>8500</v>
      </c>
      <c r="C58" s="88">
        <v>24755829000</v>
      </c>
      <c r="D58" s="88">
        <v>24488401000</v>
      </c>
      <c r="E58" s="87">
        <v>267428000</v>
      </c>
      <c r="F58" s="87">
        <v>16602100</v>
      </c>
      <c r="G58" s="89">
        <v>5.1198342378373817E-4</v>
      </c>
      <c r="H58" s="87">
        <v>136919</v>
      </c>
      <c r="I58" s="87" t="s">
        <v>309</v>
      </c>
      <c r="J58" s="87">
        <v>8500</v>
      </c>
      <c r="K58" s="87">
        <v>8500</v>
      </c>
      <c r="L58" s="109"/>
    </row>
    <row r="59" spans="1:12" ht="18" customHeight="1">
      <c r="A59" s="85" t="s">
        <v>267</v>
      </c>
      <c r="B59" s="110">
        <v>5000</v>
      </c>
      <c r="C59" s="110">
        <v>1771414</v>
      </c>
      <c r="D59" s="110">
        <v>334803</v>
      </c>
      <c r="E59" s="87">
        <v>1436610</v>
      </c>
      <c r="F59" s="87">
        <v>50000</v>
      </c>
      <c r="G59" s="86">
        <v>0.1</v>
      </c>
      <c r="H59" s="87">
        <v>143661</v>
      </c>
      <c r="I59" s="87" t="s">
        <v>309</v>
      </c>
      <c r="J59" s="87">
        <v>5000</v>
      </c>
      <c r="K59" s="112">
        <v>5000</v>
      </c>
      <c r="L59" s="109"/>
    </row>
    <row r="60" spans="1:12" ht="18" customHeight="1">
      <c r="A60" s="106" t="s">
        <v>18</v>
      </c>
      <c r="B60" s="87">
        <v>601812</v>
      </c>
      <c r="C60" s="87">
        <v>26435739290</v>
      </c>
      <c r="D60" s="87">
        <v>25901886651</v>
      </c>
      <c r="E60" s="87">
        <v>533852638</v>
      </c>
      <c r="F60" s="87">
        <v>160116248</v>
      </c>
      <c r="G60" s="87"/>
      <c r="H60" s="87">
        <v>3867391</v>
      </c>
      <c r="I60" s="87">
        <v>0</v>
      </c>
      <c r="J60" s="87">
        <v>601812</v>
      </c>
      <c r="K60" s="87">
        <v>601812</v>
      </c>
    </row>
    <row r="61" spans="1:12">
      <c r="A61" s="3" t="s">
        <v>319</v>
      </c>
    </row>
  </sheetData>
  <phoneticPr fontId="2"/>
  <pageMargins left="0.39370078740157483" right="0.39370078740157483" top="0.39370078740157483" bottom="0.39370078740157483" header="0.19685039370078741" footer="0.19685039370078741"/>
  <pageSetup paperSize="9" scale="83" fitToHeight="2" orientation="landscape" r:id="rId1"/>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Normal="100" workbookViewId="0">
      <selection activeCell="A2" sqref="A2"/>
    </sheetView>
  </sheetViews>
  <sheetFormatPr defaultColWidth="8.875" defaultRowHeight="11.25"/>
  <cols>
    <col min="1" max="1" width="25.25" style="19" customWidth="1"/>
    <col min="2" max="7" width="19.125" style="19" customWidth="1"/>
    <col min="8" max="16384" width="8.875" style="19"/>
  </cols>
  <sheetData>
    <row r="1" spans="1:8">
      <c r="G1" s="15" t="s">
        <v>264</v>
      </c>
    </row>
    <row r="2" spans="1:8">
      <c r="G2" s="15" t="s">
        <v>140</v>
      </c>
    </row>
    <row r="3" spans="1:8" ht="3.95" customHeight="1">
      <c r="G3" s="15"/>
    </row>
    <row r="4" spans="1:8" ht="14.25">
      <c r="A4" s="38" t="s">
        <v>76</v>
      </c>
      <c r="G4" s="15" t="s">
        <v>71</v>
      </c>
    </row>
    <row r="5" spans="1:8" ht="6" customHeight="1">
      <c r="A5" s="38"/>
      <c r="G5" s="15"/>
    </row>
    <row r="6" spans="1:8" ht="22.5" customHeight="1">
      <c r="A6" s="39" t="s">
        <v>41</v>
      </c>
      <c r="B6" s="39" t="s">
        <v>42</v>
      </c>
      <c r="C6" s="39" t="s">
        <v>43</v>
      </c>
      <c r="D6" s="39" t="s">
        <v>44</v>
      </c>
      <c r="E6" s="39" t="s">
        <v>45</v>
      </c>
      <c r="F6" s="40" t="s">
        <v>46</v>
      </c>
      <c r="G6" s="40" t="s">
        <v>47</v>
      </c>
      <c r="H6" s="41"/>
    </row>
    <row r="7" spans="1:8" ht="22.5" customHeight="1">
      <c r="A7" s="20" t="s">
        <v>48</v>
      </c>
      <c r="B7" s="21">
        <v>5140932</v>
      </c>
      <c r="C7" s="21">
        <v>0</v>
      </c>
      <c r="D7" s="21">
        <v>0</v>
      </c>
      <c r="E7" s="21">
        <v>0</v>
      </c>
      <c r="F7" s="21">
        <v>5140932</v>
      </c>
      <c r="G7" s="21">
        <v>5140932</v>
      </c>
      <c r="H7" s="28"/>
    </row>
    <row r="8" spans="1:8" ht="22.5" customHeight="1">
      <c r="A8" s="20" t="s">
        <v>49</v>
      </c>
      <c r="B8" s="21">
        <v>424828</v>
      </c>
      <c r="C8" s="21">
        <v>0</v>
      </c>
      <c r="D8" s="21">
        <v>28322</v>
      </c>
      <c r="E8" s="21">
        <v>146850</v>
      </c>
      <c r="F8" s="21">
        <v>600000</v>
      </c>
      <c r="G8" s="21">
        <v>600000</v>
      </c>
      <c r="H8" s="28"/>
    </row>
    <row r="9" spans="1:8" ht="22.5" customHeight="1">
      <c r="A9" s="20" t="s">
        <v>50</v>
      </c>
      <c r="B9" s="21">
        <v>807</v>
      </c>
      <c r="C9" s="21">
        <v>27130</v>
      </c>
      <c r="D9" s="21">
        <v>0</v>
      </c>
      <c r="E9" s="21">
        <v>0</v>
      </c>
      <c r="F9" s="21">
        <v>27937</v>
      </c>
      <c r="G9" s="21">
        <v>27937</v>
      </c>
      <c r="H9" s="28"/>
    </row>
    <row r="10" spans="1:8" ht="22.5" customHeight="1">
      <c r="A10" s="20" t="s">
        <v>51</v>
      </c>
      <c r="B10" s="21">
        <v>866</v>
      </c>
      <c r="C10" s="21">
        <v>29134</v>
      </c>
      <c r="D10" s="21">
        <v>0</v>
      </c>
      <c r="E10" s="21">
        <v>0</v>
      </c>
      <c r="F10" s="21">
        <v>30000</v>
      </c>
      <c r="G10" s="21">
        <v>30000</v>
      </c>
      <c r="H10" s="28"/>
    </row>
    <row r="11" spans="1:8" ht="22.5" customHeight="1">
      <c r="A11" s="20" t="s">
        <v>52</v>
      </c>
      <c r="B11" s="21">
        <v>1091</v>
      </c>
      <c r="C11" s="21">
        <v>36682</v>
      </c>
      <c r="D11" s="21">
        <v>0</v>
      </c>
      <c r="E11" s="21">
        <v>0</v>
      </c>
      <c r="F11" s="21">
        <v>37772</v>
      </c>
      <c r="G11" s="21">
        <v>37772</v>
      </c>
      <c r="H11" s="28"/>
    </row>
    <row r="12" spans="1:8" ht="22.5" customHeight="1">
      <c r="A12" s="20" t="s">
        <v>53</v>
      </c>
      <c r="B12" s="21">
        <v>1115</v>
      </c>
      <c r="C12" s="21">
        <v>37515</v>
      </c>
      <c r="D12" s="21">
        <v>0</v>
      </c>
      <c r="E12" s="21">
        <v>0</v>
      </c>
      <c r="F12" s="21">
        <v>38630</v>
      </c>
      <c r="G12" s="21">
        <v>38630</v>
      </c>
      <c r="H12" s="28"/>
    </row>
    <row r="13" spans="1:8" ht="22.5" customHeight="1">
      <c r="A13" s="20" t="s">
        <v>54</v>
      </c>
      <c r="B13" s="21">
        <v>6427</v>
      </c>
      <c r="C13" s="21">
        <v>216125</v>
      </c>
      <c r="D13" s="21">
        <v>0</v>
      </c>
      <c r="E13" s="21">
        <v>0</v>
      </c>
      <c r="F13" s="21">
        <v>222552</v>
      </c>
      <c r="G13" s="21">
        <v>222552</v>
      </c>
      <c r="H13" s="28"/>
    </row>
    <row r="14" spans="1:8" ht="22.5" customHeight="1">
      <c r="A14" s="20" t="s">
        <v>55</v>
      </c>
      <c r="B14" s="21">
        <v>2888</v>
      </c>
      <c r="C14" s="21">
        <v>97112</v>
      </c>
      <c r="D14" s="21">
        <v>0</v>
      </c>
      <c r="E14" s="21">
        <v>0</v>
      </c>
      <c r="F14" s="21">
        <v>100000</v>
      </c>
      <c r="G14" s="21">
        <v>100000</v>
      </c>
      <c r="H14" s="28"/>
    </row>
    <row r="15" spans="1:8" ht="22.5" customHeight="1">
      <c r="A15" s="20" t="s">
        <v>56</v>
      </c>
      <c r="B15" s="21">
        <v>4482</v>
      </c>
      <c r="C15" s="21">
        <v>397013</v>
      </c>
      <c r="D15" s="21">
        <v>0</v>
      </c>
      <c r="E15" s="21">
        <v>0</v>
      </c>
      <c r="F15" s="21">
        <v>401494</v>
      </c>
      <c r="G15" s="21">
        <v>401494</v>
      </c>
      <c r="H15" s="28"/>
    </row>
    <row r="16" spans="1:8" ht="22.5" customHeight="1">
      <c r="A16" s="20" t="s">
        <v>57</v>
      </c>
      <c r="B16" s="21">
        <v>371105</v>
      </c>
      <c r="C16" s="21">
        <v>0</v>
      </c>
      <c r="D16" s="21">
        <v>0</v>
      </c>
      <c r="E16" s="21">
        <v>0</v>
      </c>
      <c r="F16" s="21">
        <v>371105</v>
      </c>
      <c r="G16" s="21">
        <v>371105</v>
      </c>
      <c r="H16" s="28"/>
    </row>
    <row r="17" spans="1:8" ht="22.5" customHeight="1">
      <c r="A17" s="20" t="s">
        <v>58</v>
      </c>
      <c r="B17" s="21">
        <v>56562</v>
      </c>
      <c r="C17" s="21">
        <v>0</v>
      </c>
      <c r="D17" s="21">
        <v>0</v>
      </c>
      <c r="E17" s="21">
        <v>0</v>
      </c>
      <c r="F17" s="21">
        <v>56562</v>
      </c>
      <c r="G17" s="21">
        <v>56562</v>
      </c>
      <c r="H17" s="28"/>
    </row>
    <row r="18" spans="1:8" ht="22.5" customHeight="1">
      <c r="A18" s="20" t="s">
        <v>59</v>
      </c>
      <c r="B18" s="21">
        <v>2989</v>
      </c>
      <c r="C18" s="21">
        <v>0</v>
      </c>
      <c r="D18" s="21">
        <v>0</v>
      </c>
      <c r="E18" s="21">
        <v>0</v>
      </c>
      <c r="F18" s="21">
        <v>2989</v>
      </c>
      <c r="G18" s="21">
        <v>2989</v>
      </c>
      <c r="H18" s="28"/>
    </row>
    <row r="19" spans="1:8" ht="22.5" customHeight="1">
      <c r="A19" s="20" t="s">
        <v>60</v>
      </c>
      <c r="B19" s="21">
        <v>17014</v>
      </c>
      <c r="C19" s="21">
        <v>0</v>
      </c>
      <c r="D19" s="21">
        <v>0</v>
      </c>
      <c r="E19" s="21">
        <v>0</v>
      </c>
      <c r="F19" s="21">
        <v>17014</v>
      </c>
      <c r="G19" s="21">
        <v>17014</v>
      </c>
      <c r="H19" s="28"/>
    </row>
    <row r="20" spans="1:8" ht="22.5" customHeight="1">
      <c r="A20" s="20" t="s">
        <v>61</v>
      </c>
      <c r="B20" s="21">
        <v>2792</v>
      </c>
      <c r="C20" s="21">
        <v>0</v>
      </c>
      <c r="D20" s="21">
        <v>0</v>
      </c>
      <c r="E20" s="21">
        <v>0</v>
      </c>
      <c r="F20" s="21">
        <v>2792</v>
      </c>
      <c r="G20" s="21">
        <v>2792</v>
      </c>
      <c r="H20" s="28"/>
    </row>
    <row r="21" spans="1:8" ht="22.5" customHeight="1">
      <c r="A21" s="20" t="s">
        <v>62</v>
      </c>
      <c r="B21" s="21">
        <v>27071</v>
      </c>
      <c r="C21" s="21">
        <v>0</v>
      </c>
      <c r="D21" s="21">
        <v>0</v>
      </c>
      <c r="E21" s="21">
        <v>0</v>
      </c>
      <c r="F21" s="21">
        <v>27071</v>
      </c>
      <c r="G21" s="21">
        <v>27071</v>
      </c>
      <c r="H21" s="28"/>
    </row>
    <row r="22" spans="1:8" ht="22.5" customHeight="1">
      <c r="A22" s="42" t="s">
        <v>18</v>
      </c>
      <c r="B22" s="21">
        <v>6060967</v>
      </c>
      <c r="C22" s="21">
        <v>840710</v>
      </c>
      <c r="D22" s="21">
        <v>28322</v>
      </c>
      <c r="E22" s="21">
        <v>146850</v>
      </c>
      <c r="F22" s="21">
        <v>7076850</v>
      </c>
      <c r="G22" s="21">
        <v>7076850</v>
      </c>
      <c r="H22" s="28"/>
    </row>
  </sheetData>
  <phoneticPr fontId="2"/>
  <printOptions horizontalCentered="1"/>
  <pageMargins left="0.39370078740157483" right="0.39370078740157483" top="0.59055118110236227" bottom="0.39370078740157483" header="0.19685039370078741" footer="0.19685039370078741"/>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F9" sqref="F9"/>
    </sheetView>
  </sheetViews>
  <sheetFormatPr defaultColWidth="8.875" defaultRowHeight="11.25"/>
  <cols>
    <col min="1" max="1" width="33.125" style="19" customWidth="1"/>
    <col min="2" max="6" width="21.625" style="19" customWidth="1"/>
    <col min="7" max="16384" width="8.875" style="19"/>
  </cols>
  <sheetData>
    <row r="1" spans="1:7">
      <c r="F1" s="15" t="s">
        <v>264</v>
      </c>
    </row>
    <row r="2" spans="1:7">
      <c r="F2" s="15" t="s">
        <v>140</v>
      </c>
    </row>
    <row r="3" spans="1:7" ht="3.95" customHeight="1">
      <c r="G3" s="15"/>
    </row>
    <row r="4" spans="1:7" ht="14.25">
      <c r="A4" s="38" t="s">
        <v>63</v>
      </c>
      <c r="F4" s="15" t="s">
        <v>71</v>
      </c>
    </row>
    <row r="5" spans="1:7" ht="3.95" customHeight="1">
      <c r="F5" s="23"/>
    </row>
    <row r="6" spans="1:7" ht="22.5" customHeight="1">
      <c r="A6" s="116" t="s">
        <v>64</v>
      </c>
      <c r="B6" s="116" t="s">
        <v>65</v>
      </c>
      <c r="C6" s="116"/>
      <c r="D6" s="116" t="s">
        <v>66</v>
      </c>
      <c r="E6" s="116"/>
      <c r="F6" s="117" t="s">
        <v>67</v>
      </c>
    </row>
    <row r="7" spans="1:7" ht="22.5" customHeight="1">
      <c r="A7" s="116"/>
      <c r="B7" s="39" t="s">
        <v>68</v>
      </c>
      <c r="C7" s="40" t="s">
        <v>69</v>
      </c>
      <c r="D7" s="39" t="s">
        <v>68</v>
      </c>
      <c r="E7" s="40" t="s">
        <v>69</v>
      </c>
      <c r="F7" s="116"/>
    </row>
    <row r="8" spans="1:7" ht="22.5" customHeight="1">
      <c r="A8" s="20" t="s">
        <v>70</v>
      </c>
      <c r="B8" s="21">
        <v>69528</v>
      </c>
      <c r="C8" s="21">
        <v>0</v>
      </c>
      <c r="D8" s="21">
        <v>15513</v>
      </c>
      <c r="E8" s="21">
        <v>0</v>
      </c>
      <c r="F8" s="21">
        <v>85040</v>
      </c>
    </row>
    <row r="9" spans="1:7" ht="22.5" customHeight="1">
      <c r="A9" s="42" t="s">
        <v>18</v>
      </c>
      <c r="B9" s="21">
        <v>69528</v>
      </c>
      <c r="C9" s="21">
        <v>0</v>
      </c>
      <c r="D9" s="21">
        <v>15513</v>
      </c>
      <c r="E9" s="21">
        <v>0</v>
      </c>
      <c r="F9" s="21">
        <v>85040</v>
      </c>
    </row>
  </sheetData>
  <mergeCells count="4">
    <mergeCell ref="A6:A7"/>
    <mergeCell ref="B6:C6"/>
    <mergeCell ref="D6:E6"/>
    <mergeCell ref="F6:F7"/>
  </mergeCells>
  <phoneticPr fontId="2"/>
  <pageMargins left="0.39370078740157483" right="0.39370078740157483" top="0.59055118110236227" bottom="0.39370078740157483"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zoomScaleSheetLayoutView="85" workbookViewId="0">
      <selection activeCell="F13" sqref="F13"/>
    </sheetView>
  </sheetViews>
  <sheetFormatPr defaultColWidth="8.875" defaultRowHeight="11.25"/>
  <cols>
    <col min="1" max="1" width="32.25" style="19" customWidth="1"/>
    <col min="2" max="3" width="18.5" style="45" customWidth="1"/>
    <col min="4" max="4" width="6" style="19" customWidth="1"/>
    <col min="5" max="5" width="32.5" style="19" customWidth="1"/>
    <col min="6" max="7" width="18.5" style="19" customWidth="1"/>
    <col min="8" max="16384" width="8.875" style="19"/>
  </cols>
  <sheetData>
    <row r="1" spans="1:7">
      <c r="B1" s="19"/>
      <c r="C1" s="19"/>
      <c r="G1" s="15" t="s">
        <v>264</v>
      </c>
    </row>
    <row r="2" spans="1:7">
      <c r="B2" s="19"/>
      <c r="C2" s="19"/>
      <c r="G2" s="15" t="s">
        <v>140</v>
      </c>
    </row>
    <row r="3" spans="1:7" ht="3.95" customHeight="1">
      <c r="B3" s="19"/>
      <c r="C3" s="19"/>
      <c r="G3" s="15"/>
    </row>
    <row r="4" spans="1:7" ht="14.25">
      <c r="A4" s="38" t="s">
        <v>77</v>
      </c>
      <c r="C4" s="46" t="s">
        <v>71</v>
      </c>
      <c r="E4" s="38" t="s">
        <v>75</v>
      </c>
      <c r="G4" s="46" t="s">
        <v>71</v>
      </c>
    </row>
    <row r="5" spans="1:7" ht="3.95" customHeight="1">
      <c r="C5" s="46"/>
      <c r="G5" s="46"/>
    </row>
    <row r="6" spans="1:7" ht="24.95" customHeight="1">
      <c r="A6" s="39" t="s">
        <v>64</v>
      </c>
      <c r="B6" s="47" t="s">
        <v>68</v>
      </c>
      <c r="C6" s="47" t="s">
        <v>72</v>
      </c>
      <c r="E6" s="39" t="s">
        <v>64</v>
      </c>
      <c r="F6" s="39" t="s">
        <v>68</v>
      </c>
      <c r="G6" s="39" t="s">
        <v>72</v>
      </c>
    </row>
    <row r="7" spans="1:7" ht="24.95" customHeight="1">
      <c r="A7" s="48" t="s">
        <v>198</v>
      </c>
      <c r="B7" s="49"/>
      <c r="C7" s="49"/>
      <c r="E7" s="48" t="s">
        <v>198</v>
      </c>
      <c r="F7" s="49"/>
      <c r="G7" s="49"/>
    </row>
    <row r="8" spans="1:7" ht="24.95" customHeight="1">
      <c r="A8" s="48" t="s">
        <v>283</v>
      </c>
      <c r="B8" s="21">
        <v>20</v>
      </c>
      <c r="C8" s="21">
        <v>0</v>
      </c>
      <c r="E8" s="50" t="s">
        <v>283</v>
      </c>
      <c r="F8" s="21">
        <v>45</v>
      </c>
      <c r="G8" s="21">
        <v>0</v>
      </c>
    </row>
    <row r="9" spans="1:7" ht="24.95" customHeight="1">
      <c r="A9" s="48" t="s">
        <v>192</v>
      </c>
      <c r="B9" s="21">
        <v>13993</v>
      </c>
      <c r="C9" s="21">
        <v>861</v>
      </c>
      <c r="E9" s="50" t="s">
        <v>192</v>
      </c>
      <c r="F9" s="21">
        <v>1847</v>
      </c>
      <c r="G9" s="21">
        <v>114</v>
      </c>
    </row>
    <row r="10" spans="1:7" ht="24.95" customHeight="1">
      <c r="A10" s="48" t="s">
        <v>193</v>
      </c>
      <c r="B10" s="21">
        <v>10321</v>
      </c>
      <c r="C10" s="21" t="s">
        <v>312</v>
      </c>
      <c r="E10" s="50" t="s">
        <v>193</v>
      </c>
      <c r="F10" s="21">
        <v>953</v>
      </c>
      <c r="G10" s="21">
        <v>0</v>
      </c>
    </row>
    <row r="11" spans="1:7" ht="24.95" customHeight="1" thickBot="1">
      <c r="A11" s="51" t="s">
        <v>73</v>
      </c>
      <c r="B11" s="52">
        <v>24334</v>
      </c>
      <c r="C11" s="52">
        <v>861</v>
      </c>
      <c r="E11" s="53" t="s">
        <v>73</v>
      </c>
      <c r="F11" s="52">
        <v>2845</v>
      </c>
      <c r="G11" s="52">
        <v>114</v>
      </c>
    </row>
    <row r="12" spans="1:7" ht="24.95" customHeight="1" thickTop="1">
      <c r="A12" s="48" t="s">
        <v>199</v>
      </c>
      <c r="B12" s="49"/>
      <c r="C12" s="49"/>
      <c r="E12" s="48" t="s">
        <v>199</v>
      </c>
      <c r="F12" s="49"/>
      <c r="G12" s="49"/>
    </row>
    <row r="13" spans="1:7" ht="24.95" customHeight="1">
      <c r="A13" s="48" t="s">
        <v>200</v>
      </c>
      <c r="B13" s="21">
        <v>1199801</v>
      </c>
      <c r="C13" s="21">
        <v>154959</v>
      </c>
      <c r="E13" s="48" t="s">
        <v>200</v>
      </c>
      <c r="F13" s="21">
        <v>314263</v>
      </c>
      <c r="G13" s="21">
        <v>40588</v>
      </c>
    </row>
    <row r="14" spans="1:7" ht="24.95" customHeight="1">
      <c r="A14" s="48" t="s">
        <v>201</v>
      </c>
      <c r="B14" s="21">
        <v>21607</v>
      </c>
      <c r="C14" s="21">
        <v>3286</v>
      </c>
      <c r="E14" s="48" t="s">
        <v>201</v>
      </c>
      <c r="F14" s="21">
        <v>12691</v>
      </c>
      <c r="G14" s="21">
        <v>1930</v>
      </c>
    </row>
    <row r="15" spans="1:7" ht="24.95" customHeight="1">
      <c r="A15" s="48" t="s">
        <v>202</v>
      </c>
      <c r="B15" s="21">
        <v>818679</v>
      </c>
      <c r="C15" s="21">
        <v>51015</v>
      </c>
      <c r="E15" s="48" t="s">
        <v>202</v>
      </c>
      <c r="F15" s="21">
        <v>214869</v>
      </c>
      <c r="G15" s="21">
        <v>13389</v>
      </c>
    </row>
    <row r="16" spans="1:7" ht="24.95" customHeight="1">
      <c r="A16" s="48" t="s">
        <v>313</v>
      </c>
      <c r="B16" s="21">
        <v>32344</v>
      </c>
      <c r="C16" s="21">
        <v>4486</v>
      </c>
      <c r="E16" s="48" t="s">
        <v>313</v>
      </c>
      <c r="F16" s="21">
        <v>19101</v>
      </c>
      <c r="G16" s="21">
        <v>2649</v>
      </c>
    </row>
    <row r="17" spans="1:7" ht="24.95" customHeight="1">
      <c r="A17" s="48" t="s">
        <v>203</v>
      </c>
      <c r="B17" s="21">
        <v>116527</v>
      </c>
      <c r="C17" s="21">
        <v>7205</v>
      </c>
      <c r="E17" s="48" t="s">
        <v>314</v>
      </c>
      <c r="F17" s="21">
        <v>4126</v>
      </c>
      <c r="G17" s="21">
        <v>410</v>
      </c>
    </row>
    <row r="18" spans="1:7" ht="24.95" customHeight="1">
      <c r="A18" s="48" t="s">
        <v>315</v>
      </c>
      <c r="B18" s="21">
        <v>23793</v>
      </c>
      <c r="C18" s="21">
        <v>2262</v>
      </c>
      <c r="E18" s="48" t="s">
        <v>203</v>
      </c>
      <c r="F18" s="21">
        <v>30178</v>
      </c>
      <c r="G18" s="21">
        <v>1866</v>
      </c>
    </row>
    <row r="19" spans="1:7" ht="24.95" customHeight="1">
      <c r="A19" s="48" t="s">
        <v>204</v>
      </c>
      <c r="B19" s="21">
        <v>12786</v>
      </c>
      <c r="C19" s="21">
        <v>786</v>
      </c>
      <c r="E19" s="48" t="s">
        <v>315</v>
      </c>
      <c r="F19" s="21">
        <v>7511</v>
      </c>
      <c r="G19" s="21">
        <v>714</v>
      </c>
    </row>
    <row r="20" spans="1:7" ht="24.95" customHeight="1">
      <c r="A20" s="48" t="s">
        <v>205</v>
      </c>
      <c r="B20" s="49"/>
      <c r="C20" s="49"/>
      <c r="E20" s="48" t="s">
        <v>206</v>
      </c>
      <c r="F20" s="21"/>
      <c r="G20" s="21"/>
    </row>
    <row r="21" spans="1:7" ht="24.95" customHeight="1">
      <c r="A21" s="48" t="s">
        <v>207</v>
      </c>
      <c r="B21" s="21">
        <v>36589</v>
      </c>
      <c r="C21" s="21">
        <v>3346</v>
      </c>
      <c r="E21" s="48" t="s">
        <v>207</v>
      </c>
      <c r="F21" s="21">
        <v>6965</v>
      </c>
      <c r="G21" s="21">
        <v>637</v>
      </c>
    </row>
    <row r="22" spans="1:7" ht="24.95" customHeight="1">
      <c r="A22" s="48" t="s">
        <v>316</v>
      </c>
      <c r="B22" s="21">
        <v>61481</v>
      </c>
      <c r="C22" s="21">
        <v>0</v>
      </c>
      <c r="E22" s="48" t="s">
        <v>316</v>
      </c>
      <c r="F22" s="21">
        <v>17639</v>
      </c>
      <c r="G22" s="21">
        <v>0</v>
      </c>
    </row>
    <row r="23" spans="1:7" ht="24.95" customHeight="1">
      <c r="A23" s="48" t="s">
        <v>317</v>
      </c>
      <c r="B23" s="21">
        <v>31470</v>
      </c>
      <c r="C23" s="21">
        <v>1899</v>
      </c>
      <c r="E23" s="48" t="s">
        <v>317</v>
      </c>
      <c r="F23" s="21">
        <v>2348</v>
      </c>
      <c r="G23" s="21">
        <v>142</v>
      </c>
    </row>
    <row r="24" spans="1:7" ht="24.95" customHeight="1">
      <c r="A24" s="20" t="s">
        <v>318</v>
      </c>
      <c r="B24" s="21">
        <v>9394</v>
      </c>
      <c r="C24" s="21">
        <v>63</v>
      </c>
      <c r="E24" s="20" t="s">
        <v>318</v>
      </c>
      <c r="F24" s="21">
        <v>4092</v>
      </c>
      <c r="G24" s="21">
        <v>34</v>
      </c>
    </row>
    <row r="25" spans="1:7" ht="24.95" customHeight="1" thickBot="1">
      <c r="A25" s="51" t="s">
        <v>73</v>
      </c>
      <c r="B25" s="52">
        <v>2364471</v>
      </c>
      <c r="C25" s="52">
        <v>229307</v>
      </c>
      <c r="E25" s="51" t="s">
        <v>73</v>
      </c>
      <c r="F25" s="52">
        <v>633781</v>
      </c>
      <c r="G25" s="52">
        <v>62359</v>
      </c>
    </row>
    <row r="26" spans="1:7" ht="24.95" customHeight="1" thickTop="1">
      <c r="A26" s="54" t="s">
        <v>18</v>
      </c>
      <c r="B26" s="55">
        <v>2388805</v>
      </c>
      <c r="C26" s="55">
        <v>230167</v>
      </c>
      <c r="E26" s="54" t="s">
        <v>18</v>
      </c>
      <c r="F26" s="55">
        <v>636626</v>
      </c>
      <c r="G26" s="55">
        <v>62473</v>
      </c>
    </row>
  </sheetData>
  <phoneticPr fontId="2"/>
  <pageMargins left="0.39370078740157483" right="0.39370078740157483" top="0.59055118110236227" bottom="0.39370078740157483" header="0.19685039370078741" footer="0.19685039370078741"/>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Normal="100" workbookViewId="0">
      <selection activeCell="M28" sqref="M28"/>
    </sheetView>
  </sheetViews>
  <sheetFormatPr defaultColWidth="8.875" defaultRowHeight="11.25"/>
  <cols>
    <col min="1" max="1" width="20.875" style="3" customWidth="1"/>
    <col min="2" max="11" width="14.625" style="3" customWidth="1"/>
    <col min="12" max="16384" width="8.875" style="3"/>
  </cols>
  <sheetData>
    <row r="1" spans="1:11" s="19" customFormat="1">
      <c r="K1" s="15" t="s">
        <v>264</v>
      </c>
    </row>
    <row r="2" spans="1:11" s="19" customFormat="1">
      <c r="K2" s="15" t="s">
        <v>140</v>
      </c>
    </row>
    <row r="3" spans="1:11" s="19" customFormat="1" ht="3.95" customHeight="1">
      <c r="K3" s="15"/>
    </row>
    <row r="4" spans="1:11" s="13" customFormat="1" ht="14.25">
      <c r="A4" s="11" t="s">
        <v>98</v>
      </c>
      <c r="B4" s="12"/>
      <c r="C4" s="12"/>
      <c r="D4" s="12"/>
      <c r="E4" s="12"/>
      <c r="F4" s="12"/>
      <c r="G4" s="12"/>
      <c r="H4" s="12"/>
    </row>
    <row r="5" spans="1:11" s="13" customFormat="1" ht="3.95" customHeight="1">
      <c r="A5" s="11"/>
      <c r="B5" s="12"/>
      <c r="C5" s="12"/>
      <c r="D5" s="12"/>
      <c r="E5" s="12"/>
      <c r="F5" s="12"/>
      <c r="G5" s="12"/>
      <c r="H5" s="12"/>
    </row>
    <row r="6" spans="1:11" s="16" customFormat="1" ht="14.25">
      <c r="A6" s="11" t="s">
        <v>195</v>
      </c>
      <c r="B6" s="14"/>
      <c r="C6" s="14"/>
      <c r="D6" s="14"/>
      <c r="E6" s="14"/>
      <c r="F6" s="14"/>
      <c r="G6" s="14"/>
      <c r="H6" s="15"/>
      <c r="K6" s="15" t="s">
        <v>74</v>
      </c>
    </row>
    <row r="7" spans="1:11" ht="3.95" customHeight="1">
      <c r="A7" s="27"/>
      <c r="G7" s="6"/>
    </row>
    <row r="8" spans="1:11" ht="22.5" customHeight="1">
      <c r="A8" s="125" t="s">
        <v>41</v>
      </c>
      <c r="B8" s="124" t="s">
        <v>78</v>
      </c>
      <c r="C8" s="30"/>
      <c r="D8" s="125" t="s">
        <v>79</v>
      </c>
      <c r="E8" s="126" t="s">
        <v>80</v>
      </c>
      <c r="F8" s="125" t="s">
        <v>81</v>
      </c>
      <c r="G8" s="126" t="s">
        <v>82</v>
      </c>
      <c r="H8" s="124" t="s">
        <v>194</v>
      </c>
      <c r="I8" s="31"/>
      <c r="J8" s="32"/>
      <c r="K8" s="125" t="s">
        <v>45</v>
      </c>
    </row>
    <row r="9" spans="1:11" ht="22.5" customHeight="1">
      <c r="A9" s="125"/>
      <c r="B9" s="125"/>
      <c r="C9" s="33" t="s">
        <v>83</v>
      </c>
      <c r="D9" s="125"/>
      <c r="E9" s="125"/>
      <c r="F9" s="125"/>
      <c r="G9" s="125"/>
      <c r="H9" s="125"/>
      <c r="I9" s="24" t="s">
        <v>84</v>
      </c>
      <c r="J9" s="24" t="s">
        <v>85</v>
      </c>
      <c r="K9" s="125"/>
    </row>
    <row r="10" spans="1:11" ht="22.5" customHeight="1">
      <c r="A10" s="4" t="s">
        <v>86</v>
      </c>
      <c r="B10" s="2"/>
      <c r="C10" s="34"/>
      <c r="D10" s="35"/>
      <c r="E10" s="2"/>
      <c r="F10" s="2"/>
      <c r="G10" s="2"/>
      <c r="H10" s="2"/>
      <c r="I10" s="2"/>
      <c r="J10" s="2"/>
      <c r="K10" s="2"/>
    </row>
    <row r="11" spans="1:11" ht="22.5" customHeight="1">
      <c r="A11" s="4" t="s">
        <v>87</v>
      </c>
      <c r="B11" s="5">
        <v>12820498</v>
      </c>
      <c r="C11" s="36">
        <v>891566</v>
      </c>
      <c r="D11" s="37">
        <v>1953826</v>
      </c>
      <c r="E11" s="5">
        <v>0</v>
      </c>
      <c r="F11" s="5">
        <v>2283889</v>
      </c>
      <c r="G11" s="5">
        <v>7973085</v>
      </c>
      <c r="H11" s="5">
        <v>0</v>
      </c>
      <c r="I11" s="5">
        <v>0</v>
      </c>
      <c r="J11" s="5">
        <v>0</v>
      </c>
      <c r="K11" s="5">
        <v>609698</v>
      </c>
    </row>
    <row r="12" spans="1:11" ht="22.5" customHeight="1">
      <c r="A12" s="4" t="s">
        <v>88</v>
      </c>
      <c r="B12" s="5">
        <v>3959839</v>
      </c>
      <c r="C12" s="36">
        <v>331008</v>
      </c>
      <c r="D12" s="37">
        <v>1874818</v>
      </c>
      <c r="E12" s="5">
        <v>12123</v>
      </c>
      <c r="F12" s="5">
        <v>220545</v>
      </c>
      <c r="G12" s="5">
        <v>1770953</v>
      </c>
      <c r="H12" s="5">
        <v>0</v>
      </c>
      <c r="I12" s="5">
        <v>0</v>
      </c>
      <c r="J12" s="5">
        <v>0</v>
      </c>
      <c r="K12" s="5">
        <v>81400</v>
      </c>
    </row>
    <row r="13" spans="1:11" ht="22.5" customHeight="1">
      <c r="A13" s="4" t="s">
        <v>89</v>
      </c>
      <c r="B13" s="5">
        <v>0</v>
      </c>
      <c r="C13" s="36">
        <v>0</v>
      </c>
      <c r="D13" s="37">
        <v>0</v>
      </c>
      <c r="E13" s="5">
        <v>0</v>
      </c>
      <c r="F13" s="5">
        <v>0</v>
      </c>
      <c r="G13" s="5">
        <v>0</v>
      </c>
      <c r="H13" s="5">
        <v>0</v>
      </c>
      <c r="I13" s="5">
        <v>0</v>
      </c>
      <c r="J13" s="5">
        <v>0</v>
      </c>
      <c r="K13" s="5">
        <v>0</v>
      </c>
    </row>
    <row r="14" spans="1:11" ht="22.5" customHeight="1">
      <c r="A14" s="4" t="s">
        <v>90</v>
      </c>
      <c r="B14" s="5">
        <v>20116232</v>
      </c>
      <c r="C14" s="36">
        <v>1716466</v>
      </c>
      <c r="D14" s="37">
        <v>10184170</v>
      </c>
      <c r="E14" s="5">
        <v>641900</v>
      </c>
      <c r="F14" s="5">
        <v>2937825</v>
      </c>
      <c r="G14" s="5">
        <v>6036849</v>
      </c>
      <c r="H14" s="5">
        <v>0</v>
      </c>
      <c r="I14" s="5">
        <v>0</v>
      </c>
      <c r="J14" s="5">
        <v>0</v>
      </c>
      <c r="K14" s="5">
        <v>315488</v>
      </c>
    </row>
    <row r="15" spans="1:11" ht="22.5" customHeight="1">
      <c r="A15" s="4" t="s">
        <v>91</v>
      </c>
      <c r="B15" s="5">
        <v>13382805</v>
      </c>
      <c r="C15" s="36">
        <v>1918526</v>
      </c>
      <c r="D15" s="37">
        <v>1674182</v>
      </c>
      <c r="E15" s="5">
        <v>1547850</v>
      </c>
      <c r="F15" s="5">
        <v>3600680</v>
      </c>
      <c r="G15" s="5">
        <v>3841401</v>
      </c>
      <c r="H15" s="5">
        <v>0</v>
      </c>
      <c r="I15" s="5">
        <v>0</v>
      </c>
      <c r="J15" s="5">
        <v>0</v>
      </c>
      <c r="K15" s="5">
        <v>2718692</v>
      </c>
    </row>
    <row r="16" spans="1:11" ht="22.5" customHeight="1">
      <c r="A16" s="4" t="s">
        <v>92</v>
      </c>
      <c r="B16" s="5">
        <v>3829785</v>
      </c>
      <c r="C16" s="36">
        <v>413431</v>
      </c>
      <c r="D16" s="37">
        <v>1139282</v>
      </c>
      <c r="E16" s="5">
        <v>467572</v>
      </c>
      <c r="F16" s="5">
        <v>483304</v>
      </c>
      <c r="G16" s="5">
        <v>1473998</v>
      </c>
      <c r="H16" s="5">
        <v>0</v>
      </c>
      <c r="I16" s="5">
        <v>0</v>
      </c>
      <c r="J16" s="5">
        <v>0</v>
      </c>
      <c r="K16" s="5">
        <v>265630</v>
      </c>
    </row>
    <row r="17" spans="1:11" ht="22.5" customHeight="1">
      <c r="A17" s="4" t="s">
        <v>93</v>
      </c>
      <c r="B17" s="5">
        <v>0</v>
      </c>
      <c r="C17" s="36">
        <v>0</v>
      </c>
      <c r="D17" s="37">
        <v>0</v>
      </c>
      <c r="E17" s="5">
        <v>0</v>
      </c>
      <c r="F17" s="5">
        <v>0</v>
      </c>
      <c r="G17" s="5">
        <v>0</v>
      </c>
      <c r="H17" s="5">
        <v>0</v>
      </c>
      <c r="I17" s="5">
        <v>0</v>
      </c>
      <c r="J17" s="5">
        <v>0</v>
      </c>
      <c r="K17" s="5">
        <v>0</v>
      </c>
    </row>
    <row r="18" spans="1:11" ht="22.5" customHeight="1">
      <c r="A18" s="4" t="s">
        <v>94</v>
      </c>
      <c r="B18" s="5">
        <v>40197000</v>
      </c>
      <c r="C18" s="36">
        <v>3151272</v>
      </c>
      <c r="D18" s="37">
        <v>38822060</v>
      </c>
      <c r="E18" s="5">
        <v>0</v>
      </c>
      <c r="F18" s="5">
        <v>418175</v>
      </c>
      <c r="G18" s="5">
        <v>956765</v>
      </c>
      <c r="H18" s="5">
        <v>0</v>
      </c>
      <c r="I18" s="5">
        <v>0</v>
      </c>
      <c r="J18" s="5">
        <v>0</v>
      </c>
      <c r="K18" s="5">
        <v>0</v>
      </c>
    </row>
    <row r="19" spans="1:11" ht="22.5" customHeight="1">
      <c r="A19" s="4" t="s">
        <v>95</v>
      </c>
      <c r="B19" s="5">
        <v>2098127</v>
      </c>
      <c r="C19" s="36">
        <v>510158</v>
      </c>
      <c r="D19" s="37">
        <v>2098127</v>
      </c>
      <c r="E19" s="5">
        <v>0</v>
      </c>
      <c r="F19" s="5">
        <v>0</v>
      </c>
      <c r="G19" s="5">
        <v>0</v>
      </c>
      <c r="H19" s="5">
        <v>0</v>
      </c>
      <c r="I19" s="5">
        <v>0</v>
      </c>
      <c r="J19" s="5">
        <v>0</v>
      </c>
      <c r="K19" s="5">
        <v>0</v>
      </c>
    </row>
    <row r="20" spans="1:11" ht="22.5" customHeight="1">
      <c r="A20" s="4" t="s">
        <v>96</v>
      </c>
      <c r="B20" s="5">
        <v>0</v>
      </c>
      <c r="C20" s="36">
        <v>0</v>
      </c>
      <c r="D20" s="37">
        <v>0</v>
      </c>
      <c r="E20" s="5">
        <v>0</v>
      </c>
      <c r="F20" s="5">
        <v>0</v>
      </c>
      <c r="G20" s="5">
        <v>0</v>
      </c>
      <c r="H20" s="5">
        <v>0</v>
      </c>
      <c r="I20" s="5">
        <v>0</v>
      </c>
      <c r="J20" s="5">
        <v>0</v>
      </c>
      <c r="K20" s="5">
        <v>0</v>
      </c>
    </row>
    <row r="21" spans="1:11" ht="22.5" customHeight="1">
      <c r="A21" s="4" t="s">
        <v>92</v>
      </c>
      <c r="B21" s="5">
        <v>0</v>
      </c>
      <c r="C21" s="36">
        <v>0</v>
      </c>
      <c r="D21" s="37">
        <v>0</v>
      </c>
      <c r="E21" s="5">
        <v>0</v>
      </c>
      <c r="F21" s="5">
        <v>0</v>
      </c>
      <c r="G21" s="5">
        <v>0</v>
      </c>
      <c r="H21" s="5">
        <v>0</v>
      </c>
      <c r="I21" s="5">
        <v>0</v>
      </c>
      <c r="J21" s="5">
        <v>0</v>
      </c>
      <c r="K21" s="5">
        <v>0</v>
      </c>
    </row>
    <row r="22" spans="1:11" ht="22.5" customHeight="1">
      <c r="A22" s="26" t="s">
        <v>97</v>
      </c>
      <c r="B22" s="5">
        <v>96404286</v>
      </c>
      <c r="C22" s="36">
        <v>8932427</v>
      </c>
      <c r="D22" s="37">
        <v>57746464</v>
      </c>
      <c r="E22" s="5">
        <v>2669444</v>
      </c>
      <c r="F22" s="5">
        <v>9944418</v>
      </c>
      <c r="G22" s="5">
        <v>22053052</v>
      </c>
      <c r="H22" s="5">
        <v>0</v>
      </c>
      <c r="I22" s="5">
        <v>0</v>
      </c>
      <c r="J22" s="5">
        <v>0</v>
      </c>
      <c r="K22" s="5">
        <v>3990907</v>
      </c>
    </row>
    <row r="25" spans="1:11" s="16" customFormat="1" ht="14.25">
      <c r="A25" s="11" t="s">
        <v>196</v>
      </c>
      <c r="B25" s="14"/>
      <c r="C25" s="14"/>
      <c r="D25" s="14"/>
      <c r="E25" s="14"/>
      <c r="F25" s="14"/>
      <c r="G25" s="14"/>
      <c r="H25" s="15"/>
      <c r="K25" s="15"/>
    </row>
    <row r="26" spans="1:11" ht="3.95" customHeight="1">
      <c r="A26" s="27"/>
      <c r="G26" s="6"/>
    </row>
    <row r="27" spans="1:11">
      <c r="J27" s="15" t="s">
        <v>74</v>
      </c>
    </row>
    <row r="28" spans="1:11" ht="37.5" customHeight="1">
      <c r="A28" s="68" t="s">
        <v>78</v>
      </c>
      <c r="B28" s="71" t="s">
        <v>141</v>
      </c>
      <c r="C28" s="70" t="s">
        <v>142</v>
      </c>
      <c r="D28" s="70" t="s">
        <v>143</v>
      </c>
      <c r="E28" s="70" t="s">
        <v>144</v>
      </c>
      <c r="F28" s="70" t="s">
        <v>145</v>
      </c>
      <c r="G28" s="70" t="s">
        <v>146</v>
      </c>
      <c r="H28" s="69" t="s">
        <v>147</v>
      </c>
      <c r="I28" s="69" t="s">
        <v>148</v>
      </c>
      <c r="J28" s="70" t="s">
        <v>149</v>
      </c>
    </row>
    <row r="29" spans="1:11" ht="22.5" customHeight="1">
      <c r="A29" s="73">
        <v>96404286</v>
      </c>
      <c r="B29" s="74">
        <v>81568396</v>
      </c>
      <c r="C29" s="75">
        <v>11839881</v>
      </c>
      <c r="D29" s="75">
        <v>1599674</v>
      </c>
      <c r="E29" s="75">
        <v>92799</v>
      </c>
      <c r="F29" s="75">
        <v>462051</v>
      </c>
      <c r="G29" s="75">
        <v>625346</v>
      </c>
      <c r="H29" s="75">
        <v>143799</v>
      </c>
      <c r="I29" s="75">
        <v>72338</v>
      </c>
      <c r="J29" s="76">
        <v>0.57999999999999996</v>
      </c>
    </row>
    <row r="32" spans="1:11" s="16" customFormat="1" ht="14.25">
      <c r="A32" s="11" t="s">
        <v>197</v>
      </c>
      <c r="B32" s="14"/>
      <c r="C32" s="14"/>
      <c r="D32" s="14"/>
      <c r="E32" s="14"/>
      <c r="F32" s="14"/>
      <c r="G32" s="14"/>
      <c r="H32" s="15"/>
      <c r="K32" s="15"/>
    </row>
    <row r="33" spans="1:11" ht="3.95" customHeight="1">
      <c r="A33" s="27"/>
      <c r="G33" s="6"/>
    </row>
    <row r="34" spans="1:11">
      <c r="J34" s="15" t="s">
        <v>74</v>
      </c>
    </row>
    <row r="35" spans="1:11" ht="22.5" customHeight="1">
      <c r="A35" s="68" t="s">
        <v>78</v>
      </c>
      <c r="B35" s="71" t="s">
        <v>150</v>
      </c>
      <c r="C35" s="70" t="s">
        <v>151</v>
      </c>
      <c r="D35" s="70" t="s">
        <v>152</v>
      </c>
      <c r="E35" s="70" t="s">
        <v>153</v>
      </c>
      <c r="F35" s="70" t="s">
        <v>154</v>
      </c>
      <c r="G35" s="70" t="s">
        <v>155</v>
      </c>
      <c r="H35" s="70" t="s">
        <v>156</v>
      </c>
      <c r="I35" s="70" t="s">
        <v>157</v>
      </c>
      <c r="J35" s="69" t="s">
        <v>158</v>
      </c>
    </row>
    <row r="36" spans="1:11" ht="22.5" customHeight="1">
      <c r="A36" s="73">
        <v>96404286</v>
      </c>
      <c r="B36" s="72">
        <v>8932427</v>
      </c>
      <c r="C36" s="2">
        <v>8756088</v>
      </c>
      <c r="D36" s="2">
        <v>8351342</v>
      </c>
      <c r="E36" s="2">
        <v>8089067</v>
      </c>
      <c r="F36" s="2">
        <v>7717868</v>
      </c>
      <c r="G36" s="2">
        <v>30094107</v>
      </c>
      <c r="H36" s="2">
        <v>17855864</v>
      </c>
      <c r="I36" s="2">
        <v>6314127</v>
      </c>
      <c r="J36" s="2">
        <v>293395</v>
      </c>
    </row>
    <row r="37" spans="1:11" ht="11.25" customHeight="1"/>
    <row r="38" spans="1:11" ht="11.25" customHeight="1"/>
    <row r="39" spans="1:11" s="16" customFormat="1" ht="14.25">
      <c r="A39" s="11" t="s">
        <v>212</v>
      </c>
      <c r="B39" s="14"/>
      <c r="C39" s="14"/>
      <c r="D39" s="14"/>
      <c r="E39" s="14"/>
      <c r="F39" s="14"/>
      <c r="G39" s="14"/>
      <c r="H39" s="15"/>
      <c r="K39" s="15"/>
    </row>
    <row r="40" spans="1:11" ht="3.95" customHeight="1">
      <c r="A40" s="27"/>
      <c r="G40" s="6"/>
    </row>
    <row r="41" spans="1:11">
      <c r="F41" s="15" t="s">
        <v>74</v>
      </c>
      <c r="J41" s="15"/>
    </row>
    <row r="42" spans="1:11" ht="22.5" customHeight="1">
      <c r="A42" s="93" t="s">
        <v>209</v>
      </c>
      <c r="B42" s="118" t="s">
        <v>210</v>
      </c>
      <c r="C42" s="119"/>
      <c r="D42" s="119"/>
      <c r="E42" s="119"/>
      <c r="F42" s="120"/>
    </row>
    <row r="43" spans="1:11" ht="18" customHeight="1">
      <c r="A43" s="94" t="s">
        <v>211</v>
      </c>
      <c r="B43" s="121" t="s">
        <v>211</v>
      </c>
      <c r="C43" s="122"/>
      <c r="D43" s="122"/>
      <c r="E43" s="122"/>
      <c r="F43" s="123"/>
    </row>
  </sheetData>
  <mergeCells count="10">
    <mergeCell ref="B42:F42"/>
    <mergeCell ref="B43:F43"/>
    <mergeCell ref="H8:H9"/>
    <mergeCell ref="K8:K9"/>
    <mergeCell ref="A8:A9"/>
    <mergeCell ref="B8:B9"/>
    <mergeCell ref="D8:D9"/>
    <mergeCell ref="E8:E9"/>
    <mergeCell ref="F8:F9"/>
    <mergeCell ref="G8:G9"/>
  </mergeCells>
  <phoneticPr fontId="2"/>
  <printOptions horizontalCentered="1"/>
  <pageMargins left="0.39370078740157483" right="0.39370078740157483" top="0.78740157480314965" bottom="0.39370078740157483" header="0.19685039370078741" footer="0.19685039370078741"/>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F2" sqref="F2"/>
    </sheetView>
  </sheetViews>
  <sheetFormatPr defaultColWidth="8.875" defaultRowHeight="11.25"/>
  <cols>
    <col min="1" max="1" width="26.625" style="19" customWidth="1"/>
    <col min="2" max="6" width="22.625" style="19" customWidth="1"/>
    <col min="7" max="16384" width="8.875" style="19"/>
  </cols>
  <sheetData>
    <row r="1" spans="1:7">
      <c r="F1" s="15" t="s">
        <v>264</v>
      </c>
    </row>
    <row r="2" spans="1:7">
      <c r="F2" s="15" t="s">
        <v>140</v>
      </c>
    </row>
    <row r="3" spans="1:7" ht="3.95" customHeight="1">
      <c r="G3" s="15"/>
    </row>
    <row r="4" spans="1:7" ht="14.25">
      <c r="A4" s="38" t="s">
        <v>107</v>
      </c>
      <c r="F4" s="15" t="s">
        <v>71</v>
      </c>
    </row>
    <row r="5" spans="1:7" ht="3.95" customHeight="1">
      <c r="A5" s="38"/>
      <c r="G5" s="15"/>
    </row>
    <row r="6" spans="1:7" ht="22.5" customHeight="1">
      <c r="A6" s="116" t="s">
        <v>0</v>
      </c>
      <c r="B6" s="116" t="s">
        <v>99</v>
      </c>
      <c r="C6" s="116" t="s">
        <v>100</v>
      </c>
      <c r="D6" s="116" t="s">
        <v>101</v>
      </c>
      <c r="E6" s="116"/>
      <c r="F6" s="116" t="s">
        <v>102</v>
      </c>
    </row>
    <row r="7" spans="1:7" ht="22.5" customHeight="1">
      <c r="A7" s="116"/>
      <c r="B7" s="116"/>
      <c r="C7" s="116"/>
      <c r="D7" s="39" t="s">
        <v>103</v>
      </c>
      <c r="E7" s="39" t="s">
        <v>45</v>
      </c>
      <c r="F7" s="116"/>
    </row>
    <row r="8" spans="1:7" ht="22.5" customHeight="1">
      <c r="A8" s="20" t="s">
        <v>104</v>
      </c>
      <c r="B8" s="21">
        <v>14816363</v>
      </c>
      <c r="C8" s="21">
        <v>607256</v>
      </c>
      <c r="D8" s="21">
        <v>1656250</v>
      </c>
      <c r="E8" s="21">
        <v>0</v>
      </c>
      <c r="F8" s="21">
        <v>13767369</v>
      </c>
    </row>
    <row r="9" spans="1:7" ht="22.5" customHeight="1">
      <c r="A9" s="20" t="s">
        <v>105</v>
      </c>
      <c r="B9" s="21">
        <v>9776</v>
      </c>
      <c r="C9" s="21">
        <v>0</v>
      </c>
      <c r="D9" s="21">
        <v>1344</v>
      </c>
      <c r="E9" s="21">
        <v>3280</v>
      </c>
      <c r="F9" s="21">
        <v>5152</v>
      </c>
    </row>
    <row r="10" spans="1:7" ht="22.5" customHeight="1">
      <c r="A10" s="20" t="s">
        <v>106</v>
      </c>
      <c r="B10" s="21">
        <v>1237146</v>
      </c>
      <c r="C10" s="21">
        <v>1269593</v>
      </c>
      <c r="D10" s="21">
        <v>1237146</v>
      </c>
      <c r="E10" s="21">
        <v>0</v>
      </c>
      <c r="F10" s="21">
        <v>1269593</v>
      </c>
    </row>
    <row r="11" spans="1:7" ht="22.5" customHeight="1">
      <c r="A11" s="42" t="s">
        <v>18</v>
      </c>
      <c r="B11" s="49">
        <v>16063285</v>
      </c>
      <c r="C11" s="49">
        <v>1876849</v>
      </c>
      <c r="D11" s="49">
        <v>2894741</v>
      </c>
      <c r="E11" s="49">
        <v>3280</v>
      </c>
      <c r="F11" s="49">
        <v>15042114</v>
      </c>
    </row>
  </sheetData>
  <mergeCells count="5">
    <mergeCell ref="A6:A7"/>
    <mergeCell ref="B6:B7"/>
    <mergeCell ref="C6:C7"/>
    <mergeCell ref="D6:E6"/>
    <mergeCell ref="F6:F7"/>
  </mergeCells>
  <phoneticPr fontId="2"/>
  <printOptions horizontalCentered="1"/>
  <pageMargins left="0.39370078740157483" right="0.39370078740157483" top="0.59055118110236227" bottom="0.39370078740157483" header="0.19685039370078741" footer="0.1968503937007874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85" workbookViewId="0">
      <selection activeCell="E32" sqref="E32"/>
    </sheetView>
  </sheetViews>
  <sheetFormatPr defaultColWidth="8.875" defaultRowHeight="11.25"/>
  <cols>
    <col min="1" max="1" width="25.875" style="3" customWidth="1"/>
    <col min="2" max="2" width="39" style="3" customWidth="1"/>
    <col min="3" max="3" width="26.375" style="3" customWidth="1"/>
    <col min="4" max="4" width="12.25" style="56" customWidth="1"/>
    <col min="5" max="5" width="47.75" style="3" customWidth="1"/>
    <col min="6" max="16384" width="8.875" style="3"/>
  </cols>
  <sheetData>
    <row r="1" spans="1:7" s="19" customFormat="1">
      <c r="E1" s="15" t="s">
        <v>264</v>
      </c>
    </row>
    <row r="2" spans="1:7" s="19" customFormat="1">
      <c r="E2" s="15" t="s">
        <v>140</v>
      </c>
    </row>
    <row r="3" spans="1:7" s="19" customFormat="1" ht="3.95" customHeight="1">
      <c r="G3" s="15"/>
    </row>
    <row r="4" spans="1:7" s="13" customFormat="1" ht="14.25">
      <c r="A4" s="11" t="s">
        <v>118</v>
      </c>
      <c r="B4" s="12"/>
      <c r="C4" s="12"/>
      <c r="D4" s="12"/>
      <c r="E4" s="12"/>
      <c r="F4" s="12"/>
      <c r="G4" s="12"/>
    </row>
    <row r="5" spans="1:7" s="13" customFormat="1" ht="3.95" customHeight="1">
      <c r="A5" s="11"/>
      <c r="B5" s="12"/>
      <c r="C5" s="12"/>
      <c r="D5" s="12"/>
      <c r="E5" s="12"/>
      <c r="F5" s="12"/>
      <c r="G5" s="12"/>
    </row>
    <row r="6" spans="1:7" s="13" customFormat="1" ht="14.25">
      <c r="A6" s="11" t="s">
        <v>117</v>
      </c>
      <c r="B6" s="12"/>
      <c r="C6" s="12"/>
      <c r="D6" s="12"/>
      <c r="E6" s="6" t="s">
        <v>71</v>
      </c>
      <c r="F6" s="12"/>
      <c r="G6" s="12"/>
    </row>
    <row r="7" spans="1:7" s="13" customFormat="1" ht="3.95" customHeight="1">
      <c r="A7" s="11"/>
      <c r="B7" s="12"/>
      <c r="C7" s="12"/>
      <c r="D7" s="12"/>
      <c r="E7" s="12"/>
      <c r="F7" s="12"/>
      <c r="G7" s="12"/>
    </row>
    <row r="8" spans="1:7" ht="24.95" customHeight="1">
      <c r="A8" s="24" t="s">
        <v>0</v>
      </c>
      <c r="B8" s="24" t="s">
        <v>108</v>
      </c>
      <c r="C8" s="24" t="s">
        <v>109</v>
      </c>
      <c r="D8" s="57" t="s">
        <v>110</v>
      </c>
      <c r="E8" s="24" t="s">
        <v>111</v>
      </c>
    </row>
    <row r="9" spans="1:7" ht="24.95" customHeight="1">
      <c r="A9" s="127" t="s">
        <v>112</v>
      </c>
      <c r="B9" s="58" t="s">
        <v>284</v>
      </c>
      <c r="C9" s="58" t="s">
        <v>285</v>
      </c>
      <c r="D9" s="59">
        <v>412399</v>
      </c>
      <c r="E9" s="58" t="s">
        <v>286</v>
      </c>
    </row>
    <row r="10" spans="1:7" ht="24.95" customHeight="1">
      <c r="A10" s="127"/>
      <c r="B10" s="58" t="s">
        <v>217</v>
      </c>
      <c r="C10" s="58" t="s">
        <v>218</v>
      </c>
      <c r="D10" s="59">
        <v>839344</v>
      </c>
      <c r="E10" s="58" t="s">
        <v>219</v>
      </c>
    </row>
    <row r="11" spans="1:7" ht="24.95" customHeight="1">
      <c r="A11" s="127"/>
      <c r="B11" s="58" t="s">
        <v>220</v>
      </c>
      <c r="C11" s="58" t="s">
        <v>287</v>
      </c>
      <c r="D11" s="59">
        <v>439058</v>
      </c>
      <c r="E11" s="58" t="s">
        <v>288</v>
      </c>
    </row>
    <row r="12" spans="1:7" ht="24.95" customHeight="1">
      <c r="A12" s="127"/>
      <c r="B12" s="58" t="s">
        <v>289</v>
      </c>
      <c r="C12" s="58" t="s">
        <v>222</v>
      </c>
      <c r="D12" s="59">
        <v>328800</v>
      </c>
      <c r="E12" s="58" t="s">
        <v>221</v>
      </c>
    </row>
    <row r="13" spans="1:7" ht="24.95" customHeight="1">
      <c r="A13" s="127"/>
      <c r="B13" s="58" t="s">
        <v>223</v>
      </c>
      <c r="C13" s="58" t="s">
        <v>224</v>
      </c>
      <c r="D13" s="59">
        <v>346473</v>
      </c>
      <c r="E13" s="58" t="s">
        <v>225</v>
      </c>
    </row>
    <row r="14" spans="1:7" ht="24.95" customHeight="1">
      <c r="A14" s="127"/>
      <c r="B14" s="58" t="s">
        <v>226</v>
      </c>
      <c r="C14" s="58" t="s">
        <v>227</v>
      </c>
      <c r="D14" s="59">
        <v>697995</v>
      </c>
      <c r="E14" s="58" t="s">
        <v>225</v>
      </c>
    </row>
    <row r="15" spans="1:7" ht="24.95" customHeight="1">
      <c r="A15" s="128"/>
      <c r="B15" s="29" t="s">
        <v>228</v>
      </c>
      <c r="C15" s="29"/>
      <c r="D15" s="59">
        <v>1369249</v>
      </c>
      <c r="E15" s="60"/>
    </row>
    <row r="16" spans="1:7" ht="24.95" customHeight="1">
      <c r="A16" s="129"/>
      <c r="B16" s="61" t="s">
        <v>114</v>
      </c>
      <c r="C16" s="62"/>
      <c r="D16" s="59">
        <v>4433318</v>
      </c>
      <c r="E16" s="63"/>
    </row>
    <row r="17" spans="1:5" ht="24.95" customHeight="1">
      <c r="A17" s="128" t="s">
        <v>115</v>
      </c>
      <c r="B17" s="29" t="s">
        <v>229</v>
      </c>
      <c r="C17" s="29" t="s">
        <v>230</v>
      </c>
      <c r="D17" s="59">
        <v>211885</v>
      </c>
      <c r="E17" s="29" t="s">
        <v>231</v>
      </c>
    </row>
    <row r="18" spans="1:5" ht="24.95" customHeight="1">
      <c r="A18" s="128"/>
      <c r="B18" s="29" t="s">
        <v>232</v>
      </c>
      <c r="C18" s="29" t="s">
        <v>233</v>
      </c>
      <c r="D18" s="59">
        <v>172065</v>
      </c>
      <c r="E18" s="29" t="s">
        <v>234</v>
      </c>
    </row>
    <row r="19" spans="1:5" ht="24.95" customHeight="1">
      <c r="A19" s="128"/>
      <c r="B19" s="58" t="s">
        <v>235</v>
      </c>
      <c r="C19" s="58" t="s">
        <v>236</v>
      </c>
      <c r="D19" s="59">
        <v>802440</v>
      </c>
      <c r="E19" s="58" t="s">
        <v>237</v>
      </c>
    </row>
    <row r="20" spans="1:5" ht="24.95" customHeight="1">
      <c r="A20" s="128"/>
      <c r="B20" s="58" t="s">
        <v>238</v>
      </c>
      <c r="C20" s="58" t="s">
        <v>116</v>
      </c>
      <c r="D20" s="59">
        <v>163197</v>
      </c>
      <c r="E20" s="58" t="s">
        <v>239</v>
      </c>
    </row>
    <row r="21" spans="1:5" ht="24.95" customHeight="1">
      <c r="A21" s="128"/>
      <c r="B21" s="58" t="s">
        <v>240</v>
      </c>
      <c r="C21" s="58" t="s">
        <v>218</v>
      </c>
      <c r="D21" s="59">
        <v>1548277</v>
      </c>
      <c r="E21" s="58" t="s">
        <v>241</v>
      </c>
    </row>
    <row r="22" spans="1:5" ht="24.95" customHeight="1">
      <c r="A22" s="128"/>
      <c r="B22" s="58" t="s">
        <v>242</v>
      </c>
      <c r="C22" s="58" t="s">
        <v>243</v>
      </c>
      <c r="D22" s="59">
        <v>397767</v>
      </c>
      <c r="E22" s="58" t="s">
        <v>244</v>
      </c>
    </row>
    <row r="23" spans="1:5" ht="24.95" customHeight="1">
      <c r="A23" s="128"/>
      <c r="B23" s="58" t="s">
        <v>245</v>
      </c>
      <c r="C23" s="58" t="s">
        <v>246</v>
      </c>
      <c r="D23" s="59">
        <v>258316</v>
      </c>
      <c r="E23" s="58" t="s">
        <v>247</v>
      </c>
    </row>
    <row r="24" spans="1:5" ht="24.95" customHeight="1">
      <c r="A24" s="128"/>
      <c r="B24" s="58" t="s">
        <v>248</v>
      </c>
      <c r="C24" s="58" t="s">
        <v>249</v>
      </c>
      <c r="D24" s="59">
        <v>163490</v>
      </c>
      <c r="E24" s="58" t="s">
        <v>250</v>
      </c>
    </row>
    <row r="25" spans="1:5" ht="24.95" customHeight="1">
      <c r="A25" s="128"/>
      <c r="B25" s="58" t="s">
        <v>251</v>
      </c>
      <c r="C25" s="58" t="s">
        <v>252</v>
      </c>
      <c r="D25" s="59">
        <v>112096</v>
      </c>
      <c r="E25" s="58" t="s">
        <v>253</v>
      </c>
    </row>
    <row r="26" spans="1:5" ht="24.95" customHeight="1">
      <c r="A26" s="128"/>
      <c r="B26" s="58" t="s">
        <v>228</v>
      </c>
      <c r="C26" s="58"/>
      <c r="D26" s="59">
        <v>2039048</v>
      </c>
      <c r="E26" s="58"/>
    </row>
    <row r="27" spans="1:5" ht="24.95" customHeight="1">
      <c r="A27" s="129"/>
      <c r="B27" s="61" t="s">
        <v>114</v>
      </c>
      <c r="C27" s="62"/>
      <c r="D27" s="59">
        <v>5868579</v>
      </c>
      <c r="E27" s="64"/>
    </row>
    <row r="28" spans="1:5" ht="24.95" customHeight="1">
      <c r="A28" s="26" t="s">
        <v>18</v>
      </c>
      <c r="B28" s="63"/>
      <c r="C28" s="63"/>
      <c r="D28" s="59">
        <v>10301897</v>
      </c>
      <c r="E28" s="64"/>
    </row>
  </sheetData>
  <mergeCells count="2">
    <mergeCell ref="A9:A16"/>
    <mergeCell ref="A17:A27"/>
  </mergeCells>
  <phoneticPr fontId="2"/>
  <pageMargins left="0.39370078740157483" right="0.39370078740157483" top="0.59055118110236227" bottom="0.39370078740157483" header="0.19685039370078741" footer="0.19685039370078741"/>
  <pageSetup paperSize="9" scale="9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zoomScaleSheetLayoutView="85" workbookViewId="0">
      <selection activeCell="G18" sqref="G18"/>
    </sheetView>
  </sheetViews>
  <sheetFormatPr defaultColWidth="8.875" defaultRowHeight="11.25"/>
  <cols>
    <col min="1" max="7" width="19.625" style="3" customWidth="1"/>
    <col min="8" max="16384" width="8.875" style="3"/>
  </cols>
  <sheetData>
    <row r="1" spans="1:8" s="19" customFormat="1">
      <c r="G1" s="15" t="s">
        <v>264</v>
      </c>
    </row>
    <row r="2" spans="1:8" s="19" customFormat="1">
      <c r="G2" s="15" t="s">
        <v>140</v>
      </c>
    </row>
    <row r="3" spans="1:8" s="19" customFormat="1" ht="3.95" customHeight="1">
      <c r="G3" s="15"/>
    </row>
    <row r="4" spans="1:8" s="13" customFormat="1" ht="14.25">
      <c r="A4" s="11" t="s">
        <v>215</v>
      </c>
      <c r="B4" s="12"/>
      <c r="C4" s="12"/>
      <c r="D4" s="12"/>
      <c r="E4" s="12"/>
      <c r="F4" s="12"/>
      <c r="G4" s="12"/>
      <c r="H4" s="12"/>
    </row>
    <row r="5" spans="1:8" s="13" customFormat="1" ht="3.95" customHeight="1">
      <c r="A5" s="11"/>
      <c r="B5" s="12"/>
      <c r="C5" s="12"/>
      <c r="D5" s="12"/>
      <c r="E5" s="12"/>
      <c r="F5" s="12"/>
      <c r="G5" s="12"/>
      <c r="H5" s="12"/>
    </row>
    <row r="6" spans="1:8" s="13" customFormat="1" ht="14.25">
      <c r="A6" s="11" t="s">
        <v>137</v>
      </c>
      <c r="B6" s="12"/>
      <c r="C6" s="12"/>
      <c r="D6" s="12"/>
      <c r="E6" s="6" t="s">
        <v>71</v>
      </c>
      <c r="F6" s="12"/>
      <c r="G6" s="12"/>
      <c r="H6" s="12"/>
    </row>
    <row r="7" spans="1:8" ht="3.95" customHeight="1">
      <c r="A7" s="1"/>
    </row>
    <row r="8" spans="1:8" ht="20.100000000000001" customHeight="1">
      <c r="A8" s="24" t="s">
        <v>119</v>
      </c>
      <c r="B8" s="24" t="s">
        <v>0</v>
      </c>
      <c r="C8" s="136" t="s">
        <v>120</v>
      </c>
      <c r="D8" s="136"/>
      <c r="E8" s="24" t="s">
        <v>110</v>
      </c>
      <c r="F8" s="7"/>
      <c r="G8" s="7"/>
    </row>
    <row r="9" spans="1:8" ht="20.100000000000001" customHeight="1">
      <c r="A9" s="130" t="s">
        <v>262</v>
      </c>
      <c r="B9" s="130" t="s">
        <v>121</v>
      </c>
      <c r="C9" s="131" t="s">
        <v>122</v>
      </c>
      <c r="D9" s="131"/>
      <c r="E9" s="43">
        <v>64730269</v>
      </c>
      <c r="F9" s="7"/>
      <c r="G9" s="7"/>
    </row>
    <row r="10" spans="1:8" ht="20.100000000000001" customHeight="1">
      <c r="A10" s="130"/>
      <c r="B10" s="130"/>
      <c r="C10" s="131" t="s">
        <v>123</v>
      </c>
      <c r="D10" s="131"/>
      <c r="E10" s="43">
        <v>1349217</v>
      </c>
      <c r="F10" s="7"/>
      <c r="G10" s="7"/>
    </row>
    <row r="11" spans="1:8" ht="20.100000000000001" customHeight="1">
      <c r="A11" s="130"/>
      <c r="B11" s="130"/>
      <c r="C11" s="131" t="s">
        <v>124</v>
      </c>
      <c r="D11" s="131"/>
      <c r="E11" s="43">
        <v>6872114</v>
      </c>
      <c r="F11" s="7"/>
      <c r="G11" s="7"/>
    </row>
    <row r="12" spans="1:8" ht="20.100000000000001" customHeight="1">
      <c r="A12" s="130"/>
      <c r="B12" s="130"/>
      <c r="C12" s="131" t="s">
        <v>125</v>
      </c>
      <c r="D12" s="131"/>
      <c r="E12" s="43">
        <v>899004</v>
      </c>
      <c r="F12" s="7"/>
      <c r="G12" s="7"/>
    </row>
    <row r="13" spans="1:8" ht="20.100000000000001" customHeight="1">
      <c r="A13" s="130"/>
      <c r="B13" s="130"/>
      <c r="C13" s="131" t="s">
        <v>126</v>
      </c>
      <c r="D13" s="131"/>
      <c r="E13" s="43">
        <v>1139579</v>
      </c>
      <c r="F13" s="7"/>
      <c r="G13" s="7"/>
    </row>
    <row r="14" spans="1:8" ht="20.100000000000001" customHeight="1">
      <c r="A14" s="130"/>
      <c r="B14" s="130"/>
      <c r="C14" s="131" t="s">
        <v>113</v>
      </c>
      <c r="D14" s="131"/>
      <c r="E14" s="43">
        <v>2008340</v>
      </c>
      <c r="F14" s="7"/>
      <c r="G14" s="7"/>
    </row>
    <row r="15" spans="1:8" ht="20.100000000000001" customHeight="1">
      <c r="A15" s="130"/>
      <c r="B15" s="130"/>
      <c r="C15" s="130" t="s">
        <v>73</v>
      </c>
      <c r="D15" s="131"/>
      <c r="E15" s="43">
        <v>76998583</v>
      </c>
      <c r="F15" s="7"/>
      <c r="G15" s="7"/>
    </row>
    <row r="16" spans="1:8" ht="20.100000000000001" customHeight="1">
      <c r="A16" s="130"/>
      <c r="B16" s="130" t="s">
        <v>127</v>
      </c>
      <c r="C16" s="135" t="s">
        <v>128</v>
      </c>
      <c r="D16" s="90" t="s">
        <v>129</v>
      </c>
      <c r="E16" s="43">
        <v>2328084</v>
      </c>
      <c r="F16" s="7"/>
      <c r="G16" s="7"/>
    </row>
    <row r="17" spans="1:7" ht="20.100000000000001" customHeight="1">
      <c r="A17" s="130"/>
      <c r="B17" s="130"/>
      <c r="C17" s="130"/>
      <c r="D17" s="90" t="s">
        <v>130</v>
      </c>
      <c r="E17" s="43">
        <v>35566</v>
      </c>
      <c r="F17" s="7"/>
      <c r="G17" s="7"/>
    </row>
    <row r="18" spans="1:7" ht="20.100000000000001" customHeight="1">
      <c r="A18" s="130"/>
      <c r="B18" s="130"/>
      <c r="C18" s="130"/>
      <c r="D18" s="44" t="s">
        <v>114</v>
      </c>
      <c r="E18" s="43">
        <v>2363650</v>
      </c>
      <c r="F18" s="7"/>
      <c r="G18" s="7"/>
    </row>
    <row r="19" spans="1:7" ht="20.100000000000001" customHeight="1">
      <c r="A19" s="130"/>
      <c r="B19" s="130"/>
      <c r="C19" s="135" t="s">
        <v>131</v>
      </c>
      <c r="D19" s="90" t="s">
        <v>129</v>
      </c>
      <c r="E19" s="43">
        <v>16601500</v>
      </c>
      <c r="F19" s="7"/>
      <c r="G19" s="7"/>
    </row>
    <row r="20" spans="1:7" ht="20.100000000000001" customHeight="1">
      <c r="A20" s="130"/>
      <c r="B20" s="130"/>
      <c r="C20" s="130"/>
      <c r="D20" s="90" t="s">
        <v>130</v>
      </c>
      <c r="E20" s="43">
        <v>9652371</v>
      </c>
      <c r="F20" s="7"/>
      <c r="G20" s="7"/>
    </row>
    <row r="21" spans="1:7" ht="20.100000000000001" customHeight="1">
      <c r="A21" s="130"/>
      <c r="B21" s="130"/>
      <c r="C21" s="130"/>
      <c r="D21" s="44" t="s">
        <v>132</v>
      </c>
      <c r="E21" s="43">
        <v>26253871</v>
      </c>
      <c r="F21" s="7"/>
      <c r="G21" s="7"/>
    </row>
    <row r="22" spans="1:7" ht="20.100000000000001" customHeight="1">
      <c r="A22" s="131"/>
      <c r="B22" s="131"/>
      <c r="C22" s="130" t="s">
        <v>73</v>
      </c>
      <c r="D22" s="131"/>
      <c r="E22" s="43">
        <v>28617521</v>
      </c>
      <c r="F22" s="7"/>
      <c r="G22" s="7"/>
    </row>
    <row r="23" spans="1:7" ht="20.100000000000001" customHeight="1">
      <c r="A23" s="131"/>
      <c r="B23" s="130" t="s">
        <v>18</v>
      </c>
      <c r="C23" s="131"/>
      <c r="D23" s="131"/>
      <c r="E23" s="43">
        <v>105616104</v>
      </c>
      <c r="F23" s="7"/>
      <c r="G23" s="7"/>
    </row>
    <row r="24" spans="1:7" ht="20.100000000000001" customHeight="1">
      <c r="A24" s="130" t="s">
        <v>255</v>
      </c>
      <c r="B24" s="130" t="s">
        <v>121</v>
      </c>
      <c r="C24" s="131" t="s">
        <v>256</v>
      </c>
      <c r="D24" s="131"/>
      <c r="E24" s="43">
        <v>150</v>
      </c>
      <c r="F24" s="7"/>
      <c r="G24" s="7"/>
    </row>
    <row r="25" spans="1:7" ht="20.100000000000001" customHeight="1">
      <c r="A25" s="130"/>
      <c r="B25" s="130"/>
      <c r="C25" s="130" t="s">
        <v>73</v>
      </c>
      <c r="D25" s="131"/>
      <c r="E25" s="43">
        <v>150</v>
      </c>
      <c r="F25" s="7"/>
      <c r="G25" s="7"/>
    </row>
    <row r="26" spans="1:7" ht="20.100000000000001" customHeight="1">
      <c r="A26" s="130"/>
      <c r="B26" s="130" t="s">
        <v>127</v>
      </c>
      <c r="C26" s="135" t="s">
        <v>128</v>
      </c>
      <c r="D26" s="96" t="s">
        <v>129</v>
      </c>
      <c r="E26" s="103">
        <v>150</v>
      </c>
      <c r="F26" s="7"/>
      <c r="G26" s="7"/>
    </row>
    <row r="27" spans="1:7" ht="20.100000000000001" customHeight="1">
      <c r="A27" s="130"/>
      <c r="B27" s="130"/>
      <c r="C27" s="130"/>
      <c r="D27" s="96" t="s">
        <v>130</v>
      </c>
      <c r="E27" s="103">
        <v>0</v>
      </c>
      <c r="F27" s="7"/>
      <c r="G27" s="7"/>
    </row>
    <row r="28" spans="1:7" ht="20.100000000000001" customHeight="1">
      <c r="A28" s="130"/>
      <c r="B28" s="130"/>
      <c r="C28" s="130"/>
      <c r="D28" s="95" t="s">
        <v>114</v>
      </c>
      <c r="E28" s="103">
        <v>0</v>
      </c>
      <c r="F28" s="7"/>
      <c r="G28" s="7"/>
    </row>
    <row r="29" spans="1:7" ht="20.100000000000001" customHeight="1">
      <c r="A29" s="130"/>
      <c r="B29" s="130"/>
      <c r="C29" s="135" t="s">
        <v>131</v>
      </c>
      <c r="D29" s="96" t="s">
        <v>129</v>
      </c>
      <c r="E29" s="103">
        <v>0</v>
      </c>
      <c r="F29" s="7"/>
      <c r="G29" s="7"/>
    </row>
    <row r="30" spans="1:7" ht="20.100000000000001" customHeight="1">
      <c r="A30" s="130"/>
      <c r="B30" s="130"/>
      <c r="C30" s="130"/>
      <c r="D30" s="96" t="s">
        <v>130</v>
      </c>
      <c r="E30" s="103">
        <v>0</v>
      </c>
      <c r="F30" s="7"/>
      <c r="G30" s="7"/>
    </row>
    <row r="31" spans="1:7" ht="20.100000000000001" customHeight="1">
      <c r="A31" s="130"/>
      <c r="B31" s="130"/>
      <c r="C31" s="130"/>
      <c r="D31" s="95" t="s">
        <v>132</v>
      </c>
      <c r="E31" s="103">
        <v>0</v>
      </c>
      <c r="F31" s="7"/>
      <c r="G31" s="7"/>
    </row>
    <row r="32" spans="1:7" ht="20.100000000000001" customHeight="1">
      <c r="A32" s="130"/>
      <c r="B32" s="131"/>
      <c r="C32" s="130" t="s">
        <v>73</v>
      </c>
      <c r="D32" s="131"/>
      <c r="E32" s="103">
        <v>0</v>
      </c>
      <c r="F32" s="7"/>
      <c r="G32" s="7"/>
    </row>
    <row r="33" spans="1:8" ht="20.100000000000001" customHeight="1">
      <c r="A33" s="131"/>
      <c r="B33" s="130" t="s">
        <v>18</v>
      </c>
      <c r="C33" s="131"/>
      <c r="D33" s="131"/>
      <c r="E33" s="43">
        <v>150</v>
      </c>
      <c r="F33" s="7"/>
      <c r="G33" s="7"/>
    </row>
    <row r="34" spans="1:8" ht="20.100000000000001" customHeight="1">
      <c r="A34" s="130" t="s">
        <v>257</v>
      </c>
      <c r="B34" s="132" t="s">
        <v>121</v>
      </c>
      <c r="C34" s="133"/>
      <c r="D34" s="134"/>
      <c r="E34" s="43">
        <v>76998733</v>
      </c>
      <c r="F34" s="7"/>
      <c r="G34" s="7"/>
    </row>
    <row r="35" spans="1:8" ht="20.100000000000001" customHeight="1">
      <c r="A35" s="130"/>
      <c r="B35" s="132" t="s">
        <v>258</v>
      </c>
      <c r="C35" s="133"/>
      <c r="D35" s="134"/>
      <c r="E35" s="43">
        <v>28617521</v>
      </c>
      <c r="F35" s="7"/>
      <c r="G35" s="7"/>
    </row>
    <row r="36" spans="1:8" ht="20.100000000000001" customHeight="1">
      <c r="A36" s="131"/>
      <c r="B36" s="130" t="s">
        <v>18</v>
      </c>
      <c r="C36" s="131"/>
      <c r="D36" s="131"/>
      <c r="E36" s="43">
        <v>105616254</v>
      </c>
      <c r="F36" s="7"/>
      <c r="G36" s="7"/>
    </row>
    <row r="37" spans="1:8" ht="20.100000000000001" customHeight="1">
      <c r="A37" s="130" t="s">
        <v>259</v>
      </c>
      <c r="B37" s="132" t="s">
        <v>121</v>
      </c>
      <c r="C37" s="133"/>
      <c r="D37" s="134"/>
      <c r="E37" s="43">
        <v>-150</v>
      </c>
      <c r="F37" s="7"/>
      <c r="G37" s="7"/>
    </row>
    <row r="38" spans="1:8" ht="20.100000000000001" customHeight="1">
      <c r="A38" s="130"/>
      <c r="B38" s="132" t="s">
        <v>258</v>
      </c>
      <c r="C38" s="133"/>
      <c r="D38" s="134"/>
      <c r="E38" s="103">
        <v>0</v>
      </c>
      <c r="F38" s="7"/>
      <c r="G38" s="7"/>
    </row>
    <row r="39" spans="1:8" ht="20.100000000000001" customHeight="1">
      <c r="A39" s="131"/>
      <c r="B39" s="130" t="s">
        <v>18</v>
      </c>
      <c r="C39" s="131"/>
      <c r="D39" s="131"/>
      <c r="E39" s="43">
        <v>-150</v>
      </c>
      <c r="F39" s="7"/>
      <c r="G39" s="7"/>
    </row>
    <row r="40" spans="1:8" ht="20.100000000000001" customHeight="1">
      <c r="A40" s="130" t="s">
        <v>260</v>
      </c>
      <c r="B40" s="132" t="s">
        <v>121</v>
      </c>
      <c r="C40" s="133"/>
      <c r="D40" s="134"/>
      <c r="E40" s="43">
        <v>76998583</v>
      </c>
      <c r="F40" s="7"/>
      <c r="G40" s="7"/>
    </row>
    <row r="41" spans="1:8" ht="20.100000000000001" customHeight="1">
      <c r="A41" s="130"/>
      <c r="B41" s="100"/>
      <c r="C41" s="101" t="s">
        <v>261</v>
      </c>
      <c r="D41" s="102"/>
      <c r="E41" s="43">
        <v>28617521</v>
      </c>
      <c r="F41" s="7"/>
      <c r="G41" s="7"/>
    </row>
    <row r="42" spans="1:8" ht="20.100000000000001" customHeight="1">
      <c r="A42" s="131"/>
      <c r="B42" s="130" t="s">
        <v>18</v>
      </c>
      <c r="C42" s="131"/>
      <c r="D42" s="131"/>
      <c r="E42" s="43">
        <v>105616104</v>
      </c>
      <c r="F42" s="7"/>
      <c r="G42" s="7"/>
    </row>
    <row r="43" spans="1:8" ht="18" customHeight="1">
      <c r="A43" s="97"/>
      <c r="B43" s="98"/>
      <c r="C43" s="97"/>
      <c r="D43" s="97"/>
      <c r="E43" s="99"/>
      <c r="F43" s="7"/>
      <c r="G43" s="7"/>
    </row>
    <row r="44" spans="1:8" ht="20.100000000000001" customHeight="1">
      <c r="A44" s="7"/>
      <c r="B44" s="7"/>
      <c r="C44" s="7"/>
      <c r="D44" s="7"/>
      <c r="E44" s="7"/>
      <c r="F44" s="7"/>
      <c r="G44" s="7"/>
    </row>
    <row r="45" spans="1:8" s="13" customFormat="1" ht="14.25">
      <c r="A45" s="11" t="s">
        <v>138</v>
      </c>
      <c r="B45" s="12"/>
      <c r="C45" s="12"/>
      <c r="D45" s="12"/>
      <c r="E45" s="6"/>
      <c r="F45" s="12"/>
      <c r="G45" s="6" t="s">
        <v>71</v>
      </c>
      <c r="H45" s="12"/>
    </row>
    <row r="46" spans="1:8" ht="3.95" customHeight="1">
      <c r="A46" s="1"/>
    </row>
    <row r="47" spans="1:8" s="25" customFormat="1" ht="20.100000000000001" customHeight="1">
      <c r="A47" s="141" t="s">
        <v>0</v>
      </c>
      <c r="B47" s="142"/>
      <c r="C47" s="137" t="s">
        <v>110</v>
      </c>
      <c r="D47" s="137" t="s">
        <v>133</v>
      </c>
      <c r="E47" s="137"/>
      <c r="F47" s="137"/>
      <c r="G47" s="137"/>
    </row>
    <row r="48" spans="1:8" s="25" customFormat="1" ht="20.100000000000001" customHeight="1">
      <c r="A48" s="143"/>
      <c r="B48" s="144"/>
      <c r="C48" s="137"/>
      <c r="D48" s="137" t="s">
        <v>127</v>
      </c>
      <c r="E48" s="137" t="s">
        <v>254</v>
      </c>
      <c r="F48" s="137" t="s">
        <v>121</v>
      </c>
      <c r="G48" s="137" t="s">
        <v>45</v>
      </c>
    </row>
    <row r="49" spans="1:7" s="25" customFormat="1" ht="20.100000000000001" customHeight="1" thickBot="1">
      <c r="A49" s="145"/>
      <c r="B49" s="146"/>
      <c r="C49" s="138"/>
      <c r="D49" s="138"/>
      <c r="E49" s="138"/>
      <c r="F49" s="138"/>
      <c r="G49" s="138"/>
    </row>
    <row r="50" spans="1:7" s="25" customFormat="1" ht="20.100000000000001" customHeight="1" thickTop="1">
      <c r="A50" s="139" t="s">
        <v>134</v>
      </c>
      <c r="B50" s="139"/>
      <c r="C50" s="91">
        <v>112200097379</v>
      </c>
      <c r="D50" s="91">
        <v>26253870713</v>
      </c>
      <c r="E50" s="91">
        <v>3099716000</v>
      </c>
      <c r="F50" s="91">
        <v>63441839368</v>
      </c>
      <c r="G50" s="91">
        <v>19404671298</v>
      </c>
    </row>
    <row r="51" spans="1:7" s="25" customFormat="1" ht="20.100000000000001" customHeight="1">
      <c r="A51" s="140" t="s">
        <v>135</v>
      </c>
      <c r="B51" s="140"/>
      <c r="C51" s="92">
        <v>9801751755</v>
      </c>
      <c r="D51" s="92">
        <v>2363649958</v>
      </c>
      <c r="E51" s="92">
        <v>5129200000</v>
      </c>
      <c r="F51" s="92">
        <v>2308901797</v>
      </c>
      <c r="G51" s="92">
        <v>0</v>
      </c>
    </row>
    <row r="52" spans="1:7" s="25" customFormat="1" ht="20.100000000000001" customHeight="1">
      <c r="A52" s="140" t="s">
        <v>136</v>
      </c>
      <c r="B52" s="140"/>
      <c r="C52" s="92">
        <v>3400271224</v>
      </c>
      <c r="D52" s="92">
        <v>0</v>
      </c>
      <c r="E52" s="92">
        <v>0</v>
      </c>
      <c r="F52" s="92">
        <v>3400271224</v>
      </c>
      <c r="G52" s="92">
        <v>0</v>
      </c>
    </row>
    <row r="53" spans="1:7" s="25" customFormat="1" ht="20.100000000000001" customHeight="1">
      <c r="A53" s="140" t="s">
        <v>45</v>
      </c>
      <c r="B53" s="140"/>
      <c r="C53" s="92">
        <v>0</v>
      </c>
      <c r="D53" s="92">
        <v>0</v>
      </c>
      <c r="E53" s="92">
        <v>0</v>
      </c>
      <c r="F53" s="92">
        <v>0</v>
      </c>
      <c r="G53" s="92">
        <v>0</v>
      </c>
    </row>
    <row r="54" spans="1:7" s="25" customFormat="1" ht="20.100000000000001" customHeight="1">
      <c r="A54" s="130" t="s">
        <v>18</v>
      </c>
      <c r="B54" s="130"/>
      <c r="C54" s="92">
        <v>125402120358</v>
      </c>
      <c r="D54" s="92">
        <v>28617520671</v>
      </c>
      <c r="E54" s="92">
        <v>8228916000</v>
      </c>
      <c r="F54" s="92">
        <v>69151012389</v>
      </c>
      <c r="G54" s="92">
        <v>19404671298</v>
      </c>
    </row>
  </sheetData>
  <mergeCells count="47">
    <mergeCell ref="A54:B54"/>
    <mergeCell ref="F48:F49"/>
    <mergeCell ref="G48:G49"/>
    <mergeCell ref="A50:B50"/>
    <mergeCell ref="A51:B51"/>
    <mergeCell ref="A52:B52"/>
    <mergeCell ref="A53:B53"/>
    <mergeCell ref="A47:B49"/>
    <mergeCell ref="C47:C49"/>
    <mergeCell ref="D47:G47"/>
    <mergeCell ref="D48:D49"/>
    <mergeCell ref="E48:E49"/>
    <mergeCell ref="C8:D8"/>
    <mergeCell ref="A9:A23"/>
    <mergeCell ref="B9:B15"/>
    <mergeCell ref="C9:D9"/>
    <mergeCell ref="C10:D10"/>
    <mergeCell ref="C11:D11"/>
    <mergeCell ref="C12:D12"/>
    <mergeCell ref="C13:D13"/>
    <mergeCell ref="C14:D14"/>
    <mergeCell ref="C15:D15"/>
    <mergeCell ref="B16:B22"/>
    <mergeCell ref="C16:C18"/>
    <mergeCell ref="C19:C21"/>
    <mergeCell ref="C22:D22"/>
    <mergeCell ref="B23:D23"/>
    <mergeCell ref="A24:A33"/>
    <mergeCell ref="B24:B25"/>
    <mergeCell ref="C24:D24"/>
    <mergeCell ref="C25:D25"/>
    <mergeCell ref="B33:D33"/>
    <mergeCell ref="B26:B32"/>
    <mergeCell ref="C26:C28"/>
    <mergeCell ref="C29:C31"/>
    <mergeCell ref="C32:D32"/>
    <mergeCell ref="A40:A42"/>
    <mergeCell ref="B40:D40"/>
    <mergeCell ref="B42:D42"/>
    <mergeCell ref="A34:A36"/>
    <mergeCell ref="B34:D34"/>
    <mergeCell ref="B35:D35"/>
    <mergeCell ref="B36:D36"/>
    <mergeCell ref="A37:A39"/>
    <mergeCell ref="B37:D37"/>
    <mergeCell ref="B38:D38"/>
    <mergeCell ref="B39:D39"/>
  </mergeCells>
  <phoneticPr fontId="2"/>
  <printOptions horizontalCentered="1"/>
  <pageMargins left="0.39370078740157483" right="0.39370078740157483" top="0.78740157480314965" bottom="0.39370078740157483" header="0.19685039370078741" footer="0.19685039370078741"/>
  <pageSetup paperSize="9" scale="70" orientation="portrait" r:id="rId1"/>
</worksheet>
</file>