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220.123\01_toyohashi\16_企画部\10_政策企画課\課内\30020_大学連携（研究活動費補助金等）\★R8\01_大学補助金\01_補助金募集\01_事前送付（0326）\"/>
    </mc:Choice>
  </mc:AlternateContent>
  <xr:revisionPtr revIDLastSave="0" documentId="13_ncr:101_{EE1DDC58-3A55-447A-A223-1F807270CE39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予算" sheetId="4" r:id="rId1"/>
    <sheet name="予算 (記入例)" sheetId="12" r:id="rId2"/>
    <sheet name="決算" sheetId="8" r:id="rId3"/>
    <sheet name="決算(記入例)" sheetId="13" r:id="rId4"/>
  </sheets>
  <definedNames>
    <definedName name="_xlnm.Print_Area" localSheetId="3">'決算(記入例)'!$A$1:$F$23</definedName>
    <definedName name="_xlnm.Print_Area" localSheetId="0">予算!$A$1:$D$21</definedName>
    <definedName name="_xlnm.Print_Area" localSheetId="1">'予算 (記入例)'!$A$1:$D$23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3" l="1"/>
  <c r="E23" i="13" s="1"/>
  <c r="C23" i="13"/>
  <c r="B23" i="13"/>
  <c r="C12" i="13"/>
  <c r="B12" i="13"/>
  <c r="C12" i="8" l="1"/>
  <c r="B21" i="12"/>
  <c r="B11" i="12"/>
  <c r="B21" i="4"/>
  <c r="B12" i="8"/>
  <c r="B23" i="8"/>
  <c r="C23" i="8"/>
  <c r="D23" i="8"/>
  <c r="E23" i="8" s="1"/>
  <c r="B11" i="4"/>
</calcChain>
</file>

<file path=xl/sharedStrings.xml><?xml version="1.0" encoding="utf-8"?>
<sst xmlns="http://schemas.openxmlformats.org/spreadsheetml/2006/main" count="122" uniqueCount="43">
  <si>
    <t>旅費</t>
    <rPh sb="0" eb="2">
      <t>リョヒ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</si>
  <si>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</si>
  <si>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</si>
  <si>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その他</t>
    <rPh sb="2" eb="3">
      <t>タ</t>
    </rPh>
    <phoneticPr fontId="3"/>
  </si>
  <si>
    <t>事業費</t>
    <rPh sb="0" eb="3">
      <t>ジギョウヒ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</si>
  <si>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</si>
  <si>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予算</t>
    <rPh sb="0" eb="2">
      <t>ヨサン</t>
    </rPh>
    <phoneticPr fontId="3"/>
  </si>
  <si>
    <t>区　　分</t>
    <rPh sb="0" eb="1">
      <t>ク</t>
    </rPh>
    <rPh sb="3" eb="4">
      <t>ブン</t>
    </rPh>
    <phoneticPr fontId="3"/>
  </si>
  <si>
    <t>補　助</t>
    <rPh sb="0" eb="1">
      <t>タスク</t>
    </rPh>
    <rPh sb="2" eb="3">
      <t>スケ</t>
    </rPh>
    <phoneticPr fontId="3"/>
  </si>
  <si>
    <t>予算（千円）</t>
    <rPh sb="0" eb="2">
      <t>ヨサン</t>
    </rPh>
    <rPh sb="3" eb="5">
      <t>センエン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</si>
  <si>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</si>
  <si>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＜収入＞</t>
    <rPh sb="1" eb="3">
      <t>シュウニュウ</t>
    </rPh>
    <phoneticPr fontId="3"/>
  </si>
  <si>
    <t>＜支出＞</t>
    <rPh sb="1" eb="3">
      <t>シシュツ</t>
    </rPh>
    <phoneticPr fontId="3"/>
  </si>
  <si>
    <t>決　　算</t>
    <rPh sb="0" eb="1">
      <t>ケツ</t>
    </rPh>
    <rPh sb="3" eb="4">
      <t>ザン</t>
    </rPh>
    <phoneticPr fontId="3"/>
  </si>
  <si>
    <t>補助金</t>
    <rPh sb="0" eb="3">
      <t>ホジョキン</t>
    </rPh>
    <phoneticPr fontId="3"/>
  </si>
  <si>
    <r>
      <t>＜</t>
    </r>
    <r>
      <rPr>
        <sz val="11"/>
        <color indexed="10"/>
        <rFont val="ＭＳ Ｐゴシック"/>
        <family val="3"/>
        <charset val="128"/>
      </rPr>
      <t>研究活動の名称を記入ください</t>
    </r>
    <r>
      <rPr>
        <sz val="11"/>
        <rFont val="ＭＳ Ｐゴシック"/>
        <family val="3"/>
        <charset val="128"/>
      </rPr>
      <t>＞</t>
    </r>
    <rPh sb="1" eb="3">
      <t>ケンキュウ</t>
    </rPh>
    <rPh sb="3" eb="5">
      <t>カツドウ</t>
    </rPh>
    <rPh sb="6" eb="8">
      <t>メイショウ</t>
    </rPh>
    <rPh sb="9" eb="11">
      <t>キニュウ</t>
    </rPh>
    <phoneticPr fontId="3"/>
  </si>
  <si>
    <r>
      <t>＜</t>
    </r>
    <r>
      <rPr>
        <sz val="11"/>
        <color indexed="10"/>
        <rFont val="ＭＳ Ｐゴシック"/>
        <family val="3"/>
        <charset val="128"/>
      </rPr>
      <t>研究活動の名称を記入ください</t>
    </r>
    <r>
      <rPr>
        <sz val="11"/>
        <rFont val="ＭＳ Ｐゴシック"/>
        <family val="3"/>
        <charset val="128"/>
      </rPr>
      <t>＞</t>
    </r>
    <rPh sb="1" eb="3">
      <t>ケンキュウ</t>
    </rPh>
    <rPh sb="3" eb="5">
      <t>カツドウ</t>
    </rPh>
    <rPh sb="6" eb="8">
      <t>メイショウ</t>
    </rPh>
    <rPh sb="9" eb="11">
      <t>キニュウ</t>
    </rPh>
    <phoneticPr fontId="3"/>
  </si>
  <si>
    <t>年度 豊橋市大学研究活動費補助金収支予算書</t>
    <rPh sb="0" eb="2">
      <t>ネンド</t>
    </rPh>
    <rPh sb="3" eb="6">
      <t>トヨハシシ</t>
    </rPh>
    <rPh sb="6" eb="8">
      <t>ダイガク</t>
    </rPh>
    <rPh sb="8" eb="10">
      <t>ケンキュウ</t>
    </rPh>
    <rPh sb="10" eb="12">
      <t>カツドウ</t>
    </rPh>
    <rPh sb="12" eb="13">
      <t>ヒ</t>
    </rPh>
    <rPh sb="13" eb="15">
      <t>ホジョ</t>
    </rPh>
    <rPh sb="15" eb="16">
      <t>キン</t>
    </rPh>
    <rPh sb="16" eb="18">
      <t>シュウシ</t>
    </rPh>
    <rPh sb="18" eb="20">
      <t>ヨサン</t>
    </rPh>
    <rPh sb="20" eb="21">
      <t>ショ</t>
    </rPh>
    <phoneticPr fontId="3"/>
  </si>
  <si>
    <t>年度 豊橋市大学研究活動費補助金収支決算書</t>
    <rPh sb="0" eb="2">
      <t>ネンド</t>
    </rPh>
    <rPh sb="3" eb="6">
      <t>トヨハシシ</t>
    </rPh>
    <rPh sb="6" eb="8">
      <t>ダイガク</t>
    </rPh>
    <rPh sb="8" eb="10">
      <t>ケンキュウ</t>
    </rPh>
    <rPh sb="10" eb="12">
      <t>カツドウ</t>
    </rPh>
    <rPh sb="12" eb="13">
      <t>ヒ</t>
    </rPh>
    <rPh sb="13" eb="15">
      <t>ホジョ</t>
    </rPh>
    <rPh sb="15" eb="16">
      <t>キン</t>
    </rPh>
    <rPh sb="16" eb="18">
      <t>シュウシ</t>
    </rPh>
    <rPh sb="18" eb="20">
      <t>ケッサン</t>
    </rPh>
    <rPh sb="20" eb="21">
      <t>ショ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</si>
  <si>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</si>
  <si>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大　学</t>
    <rPh sb="0" eb="1">
      <t>ダイ</t>
    </rPh>
    <rPh sb="2" eb="3">
      <t>ガク</t>
    </rPh>
    <phoneticPr fontId="3"/>
  </si>
  <si>
    <t>区　分</t>
    <rPh sb="0" eb="1">
      <t>ク</t>
    </rPh>
    <rPh sb="2" eb="3">
      <t>ブン</t>
    </rPh>
    <phoneticPr fontId="3"/>
  </si>
  <si>
    <t>合　計</t>
    <rPh sb="0" eb="1">
      <t>ア</t>
    </rPh>
    <rPh sb="2" eb="3">
      <t>ケイ</t>
    </rPh>
    <phoneticPr fontId="3"/>
  </si>
  <si>
    <t>備　考</t>
    <rPh sb="0" eb="1">
      <t>ビ</t>
    </rPh>
    <rPh sb="2" eb="3">
      <t>コウ</t>
    </rPh>
    <phoneticPr fontId="3"/>
  </si>
  <si>
    <t>・学会参加旅費</t>
    <rPh sb="5" eb="7">
      <t>リョヒ</t>
    </rPh>
    <phoneticPr fontId="3"/>
  </si>
  <si>
    <t>・学生アルバイト１名採用</t>
    <rPh sb="1" eb="3">
      <t>ガクセイ</t>
    </rPh>
    <rPh sb="9" eb="10">
      <t>メイ</t>
    </rPh>
    <rPh sb="10" eb="12">
      <t>サイヨウ</t>
    </rPh>
    <phoneticPr fontId="3"/>
  </si>
  <si>
    <t>・郵送料</t>
    <rPh sb="1" eb="4">
      <t>ユウソウリョウ</t>
    </rPh>
    <phoneticPr fontId="3"/>
  </si>
  <si>
    <t>・PC等資機材レンタル費</t>
    <rPh sb="11" eb="12">
      <t>ヒ</t>
    </rPh>
    <phoneticPr fontId="3"/>
  </si>
  <si>
    <t>・アンケート印刷費</t>
    <rPh sb="6" eb="8">
      <t>インサツ</t>
    </rPh>
    <rPh sb="8" eb="9">
      <t>ヒ</t>
    </rPh>
    <phoneticPr fontId="3"/>
  </si>
  <si>
    <t>・試薬購入費</t>
    <rPh sb="1" eb="3">
      <t>シヤク</t>
    </rPh>
    <rPh sb="3" eb="6">
      <t>コウニュウヒ</t>
    </rPh>
    <phoneticPr fontId="3"/>
  </si>
  <si>
    <t>・食糧費
・検査委託料</t>
    <rPh sb="1" eb="4">
      <t>ショクリョウヒ</t>
    </rPh>
    <rPh sb="6" eb="8">
      <t>ケンサ</t>
    </rPh>
    <rPh sb="8" eb="11">
      <t>イタクリョウ</t>
    </rPh>
    <phoneticPr fontId="3"/>
  </si>
  <si>
    <t>内訳</t>
    <rPh sb="0" eb="2">
      <t>ウチワケ</t>
    </rPh>
    <phoneticPr fontId="3"/>
  </si>
  <si>
    <t>備　　考</t>
    <phoneticPr fontId="3"/>
  </si>
  <si>
    <t>報酬・報償費</t>
    <rPh sb="0" eb="2">
      <t>ホウシュウ</t>
    </rPh>
    <rPh sb="3" eb="5">
      <t>ホウショウ</t>
    </rPh>
    <rPh sb="5" eb="6">
      <t>ヒ</t>
    </rPh>
    <phoneticPr fontId="3"/>
  </si>
  <si>
    <r>
      <rPr>
        <b/>
        <sz val="12"/>
        <color rgb="FF0070C0"/>
        <rFont val="ＭＳ Ｐゴシック"/>
        <family val="3"/>
        <charset val="128"/>
      </rPr>
      <t>令和○年</t>
    </r>
    <r>
      <rPr>
        <sz val="12"/>
        <rFont val="ＭＳ Ｐゴシック"/>
        <family val="3"/>
        <charset val="128"/>
      </rPr>
      <t>度 豊橋市大学研究活動費補助金収支予算書</t>
    </r>
    <rPh sb="0" eb="2">
      <t>レイワ</t>
    </rPh>
    <rPh sb="3" eb="5">
      <t>ネンド</t>
    </rPh>
    <rPh sb="6" eb="9">
      <t>トヨハシシ</t>
    </rPh>
    <rPh sb="9" eb="11">
      <t>ダイガク</t>
    </rPh>
    <rPh sb="11" eb="13">
      <t>ケンキュウ</t>
    </rPh>
    <rPh sb="13" eb="15">
      <t>カツドウ</t>
    </rPh>
    <rPh sb="15" eb="16">
      <t>ヒ</t>
    </rPh>
    <rPh sb="16" eb="18">
      <t>ホジョ</t>
    </rPh>
    <rPh sb="18" eb="19">
      <t>キン</t>
    </rPh>
    <rPh sb="19" eb="21">
      <t>シュウシ</t>
    </rPh>
    <rPh sb="21" eb="23">
      <t>ヨサン</t>
    </rPh>
    <rPh sb="23" eb="24">
      <t>ショ</t>
    </rPh>
    <phoneticPr fontId="3"/>
  </si>
  <si>
    <r>
      <t>＜</t>
    </r>
    <r>
      <rPr>
        <b/>
        <sz val="11"/>
        <color rgb="FF0070C0"/>
        <rFont val="ＭＳ Ｐゴシック"/>
        <family val="3"/>
        <charset val="128"/>
      </rPr>
      <t>○○に関する研究</t>
    </r>
    <r>
      <rPr>
        <sz val="11"/>
        <rFont val="ＭＳ Ｐゴシック"/>
        <family val="3"/>
        <charset val="128"/>
      </rPr>
      <t>＞</t>
    </r>
    <rPh sb="4" eb="5">
      <t>カン</t>
    </rPh>
    <rPh sb="7" eb="9">
      <t>ケンキュウ</t>
    </rPh>
    <phoneticPr fontId="3"/>
  </si>
  <si>
    <r>
      <rPr>
        <b/>
        <sz val="12"/>
        <color rgb="FF0070C0"/>
        <rFont val="ＭＳ Ｐゴシック"/>
        <family val="3"/>
        <charset val="128"/>
      </rPr>
      <t>令和○年</t>
    </r>
    <r>
      <rPr>
        <sz val="12"/>
        <rFont val="ＭＳ Ｐゴシック"/>
        <family val="3"/>
        <charset val="128"/>
      </rPr>
      <t>度 豊橋市大学研究活動費補助金収支決算書</t>
    </r>
    <rPh sb="0" eb="2">
      <t>レイワ</t>
    </rPh>
    <rPh sb="3" eb="5">
      <t>ネンド</t>
    </rPh>
    <rPh sb="6" eb="9">
      <t>トヨハシシ</t>
    </rPh>
    <rPh sb="9" eb="11">
      <t>ダイガク</t>
    </rPh>
    <rPh sb="11" eb="13">
      <t>ケンキュウ</t>
    </rPh>
    <rPh sb="13" eb="15">
      <t>カツドウ</t>
    </rPh>
    <rPh sb="15" eb="16">
      <t>ヒ</t>
    </rPh>
    <rPh sb="16" eb="18">
      <t>ホジョ</t>
    </rPh>
    <rPh sb="18" eb="19">
      <t>キン</t>
    </rPh>
    <rPh sb="19" eb="21">
      <t>シュウシ</t>
    </rPh>
    <rPh sb="21" eb="23">
      <t>ケッサン</t>
    </rPh>
    <rPh sb="23" eb="24">
      <t>ショ</t>
    </rPh>
    <phoneticPr fontId="3"/>
  </si>
  <si>
    <t>（円）</t>
    <rPh sb="1" eb="2">
      <t>エン</t>
    </rPh>
    <phoneticPr fontId="3"/>
  </si>
  <si>
    <t>（円）</t>
    <rPh sb="1" eb="2">
      <t>エン</t>
    </rPh>
    <phoneticPr fontId="3"/>
  </si>
  <si>
    <t>様式１の２（第７条関係）</t>
    <phoneticPr fontId="3"/>
  </si>
  <si>
    <t>様式４の２（第16条関係）</t>
    <phoneticPr fontId="3"/>
  </si>
  <si>
    <r>
      <t>（補助率）
２／３
上限</t>
    </r>
    <r>
      <rPr>
        <strike/>
        <sz val="10"/>
        <color rgb="FFFF0000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100万円</t>
    </r>
    <rPh sb="1" eb="4">
      <t>ホジョリツ</t>
    </rPh>
    <rPh sb="11" eb="13">
      <t>ジョウゲン</t>
    </rPh>
    <rPh sb="17" eb="19">
      <t>マンエン</t>
    </rPh>
    <phoneticPr fontId="3"/>
  </si>
  <si>
    <r>
      <t xml:space="preserve">（補助率）
２／３
上限
</t>
    </r>
    <r>
      <rPr>
        <sz val="10"/>
        <color theme="1"/>
        <rFont val="ＭＳ Ｐゴシック"/>
        <family val="3"/>
        <charset val="128"/>
      </rPr>
      <t>100万円</t>
    </r>
    <rPh sb="1" eb="4">
      <t>ホジョリツ</t>
    </rPh>
    <rPh sb="11" eb="13">
      <t>ジョウゲン</t>
    </rPh>
    <rPh sb="17" eb="19">
      <t>マンエン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</si>
</sst>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8" fontId="2" fillId="0" borderId="1" xfId="1" applyFont="1" applyBorder="1" applyAlignment="1">
      <alignment horizontal="right" vertical="center"/>
    </xf>
    <xf numFmtId="38" fontId="2" fillId="0" borderId="4" xfId="1" applyFont="1" applyBorder="1" applyAlignment="1">
      <alignment horizontal="right" vertical="center"/>
    </xf>
    <xf numFmtId="38" fontId="2" fillId="0" borderId="5" xfId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38" fontId="1" fillId="0" borderId="1" xfId="1" applyFont="1" applyBorder="1" applyAlignment="1">
      <alignment horizontal="right" vertical="center"/>
    </xf>
    <xf numFmtId="38" fontId="1" fillId="0" borderId="4" xfId="1" applyFont="1" applyBorder="1" applyAlignment="1">
      <alignment horizontal="right" vertical="center"/>
    </xf>
    <xf numFmtId="38" fontId="1" fillId="0" borderId="5" xfId="1" applyFont="1" applyBorder="1" applyAlignment="1">
      <alignment horizontal="right" vertical="center"/>
    </xf>
    <xf numFmtId="38" fontId="1" fillId="0" borderId="1" xfId="1" applyFont="1" applyBorder="1">
      <alignment vertical="center"/>
    </xf>
    <xf numFmtId="38" fontId="1" fillId="0" borderId="6" xfId="1" applyFont="1" applyBorder="1">
      <alignment vertical="center"/>
    </xf>
    <xf numFmtId="38" fontId="1" fillId="0" borderId="5" xfId="1" applyFont="1" applyBorder="1">
      <alignment vertical="center"/>
    </xf>
    <xf numFmtId="38" fontId="1" fillId="0" borderId="2" xfId="1" applyFont="1" applyBorder="1">
      <alignment vertical="center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6" xfId="0" applyFont="1" applyBorder="1" applyAlignment="1">
      <alignment horizontal="right" vertical="center" wrapText="1"/>
    </xf>
    <xf numFmtId="38" fontId="2" fillId="0" borderId="6" xfId="1" applyFont="1" applyBorder="1" applyAlignment="1">
      <alignment horizontal="right" vertical="center"/>
    </xf>
    <xf numFmtId="38" fontId="1" fillId="0" borderId="6" xfId="1" applyFont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6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8" fontId="1" fillId="0" borderId="1" xfId="1" applyFont="1" applyBorder="1" applyAlignment="1">
      <alignment vertical="center"/>
    </xf>
    <xf numFmtId="38" fontId="1" fillId="0" borderId="4" xfId="1" applyFont="1" applyBorder="1" applyAlignment="1">
      <alignment vertical="center"/>
    </xf>
    <xf numFmtId="38" fontId="1" fillId="0" borderId="5" xfId="1" applyFont="1" applyBorder="1" applyAlignment="1">
      <alignment vertical="center"/>
    </xf>
    <xf numFmtId="38" fontId="1" fillId="0" borderId="3" xfId="1" applyFont="1" applyBorder="1" applyAlignment="1">
      <alignment vertical="center"/>
    </xf>
    <xf numFmtId="0" fontId="8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12" fillId="0" borderId="1" xfId="1" applyFont="1" applyBorder="1">
      <alignment vertical="center"/>
    </xf>
    <xf numFmtId="38" fontId="12" fillId="0" borderId="5" xfId="1" applyFont="1" applyBorder="1">
      <alignment vertical="center"/>
    </xf>
    <xf numFmtId="38" fontId="12" fillId="0" borderId="5" xfId="1" applyFont="1" applyBorder="1" applyAlignment="1">
      <alignment vertical="center" wrapText="1"/>
    </xf>
    <xf numFmtId="38" fontId="12" fillId="0" borderId="1" xfId="1" applyFont="1" applyBorder="1" applyAlignment="1">
      <alignment horizontal="right" vertical="center"/>
    </xf>
    <xf numFmtId="38" fontId="12" fillId="0" borderId="6" xfId="1" applyFont="1" applyBorder="1" applyAlignment="1">
      <alignment horizontal="right" vertical="center"/>
    </xf>
    <xf numFmtId="38" fontId="12" fillId="0" borderId="4" xfId="1" applyFont="1" applyBorder="1" applyAlignment="1">
      <alignment horizontal="right" vertical="center"/>
    </xf>
    <xf numFmtId="38" fontId="12" fillId="0" borderId="5" xfId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8" fontId="12" fillId="0" borderId="6" xfId="1" applyFont="1" applyBorder="1">
      <alignment vertical="center"/>
    </xf>
    <xf numFmtId="38" fontId="12" fillId="0" borderId="1" xfId="1" applyFont="1" applyBorder="1" applyAlignment="1">
      <alignment vertical="center"/>
    </xf>
    <xf numFmtId="38" fontId="12" fillId="0" borderId="3" xfId="1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38" fontId="1" fillId="0" borderId="2" xfId="1" applyFont="1" applyFill="1" applyBorder="1">
      <alignment vertical="center"/>
    </xf>
    <xf numFmtId="0" fontId="8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1" fillId="0" borderId="10" xfId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38" fontId="10" fillId="0" borderId="6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1" fillId="0" borderId="3" xfId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7" xfId="0" applyBorder="1" applyAlignment="1">
      <alignment vertical="center"/>
    </xf>
    <xf numFmtId="38" fontId="1" fillId="0" borderId="8" xfId="1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9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527538</xdr:colOff>
      <xdr:row>0</xdr:row>
      <xdr:rowOff>38100</xdr:rowOff>
    </xdr:from>
    <xdr:to>
      <xdr:col>3</xdr:col>
      <xdr:colOff>1721401</xdr:colOff>
      <xdr:row>2</xdr:row>
      <xdr:rowOff>175845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662246" y="38100"/>
          <a:ext cx="1193863" cy="507023"/>
        </a:xfrm>
        <a:prstGeom prst="rect">
          <a:avLst/>
        </a:prstGeom>
        <a:solidFill>
          <a:schemeClr val="lt1"/>
        </a:solidFill>
        <a:ln w="381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kumimoji="1" lang="ja-JP" altLang="en-US" sz="2000"/>
            <a:t>（記入例）</a:t>
          </a:r>
        </a:p>
      </xdr:txBody>
    </xdr:sp>
    <xdr:clientData/>
  </xdr:twoCellAnchor>
  <xdr:twoCellAnchor>
    <xdr:from>
      <xdr:col>4</xdr:col>
      <xdr:colOff>246185</xdr:colOff>
      <xdr:row>19</xdr:row>
      <xdr:rowOff>35168</xdr:rowOff>
    </xdr:from>
    <xdr:to>
      <xdr:col>10</xdr:col>
      <xdr:colOff>184639</xdr:colOff>
      <xdr:row>20</xdr:row>
      <xdr:rowOff>96715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04185" y="9328637"/>
          <a:ext cx="3631223" cy="694593"/>
        </a:xfrm>
        <a:prstGeom prst="rect">
          <a:avLst/>
        </a:prstGeom>
        <a:solidFill>
          <a:schemeClr val="lt1"/>
        </a:solidFill>
        <a:ln w="381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l"/>
          <a:r>
            <a:rPr kumimoji="1" lang="ja-JP" altLang="en-US" sz="1200"/>
            <a:t>　←「その他」の項目がある場合は、別途、「様式１の３</a:t>
          </a:r>
          <a:endParaRPr kumimoji="1" lang="en-US" altLang="ja-JP" sz="1200" baseline="0"/>
        </a:p>
        <a:p>
          <a:pPr algn="l"/>
          <a:r>
            <a:rPr kumimoji="1" lang="ja-JP" altLang="en-US" sz="1200" baseline="0"/>
            <a:t>　　その他経費説明書」をご提出ください。</a:t>
          </a:r>
          <a:endParaRPr kumimoji="1" lang="ja-JP" altLang="en-US" sz="1200"/>
        </a:p>
      </xdr:txBody>
    </xdr:sp>
    <xdr:clientData/>
  </xdr:twoCellAnchor>
  <xdr:twoCellAnchor>
    <xdr:from>
      <xdr:col>4</xdr:col>
      <xdr:colOff>193429</xdr:colOff>
      <xdr:row>8</xdr:row>
      <xdr:rowOff>307731</xdr:rowOff>
    </xdr:from>
    <xdr:to>
      <xdr:col>10</xdr:col>
      <xdr:colOff>131883</xdr:colOff>
      <xdr:row>10</xdr:row>
      <xdr:rowOff>246186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051429" y="3455377"/>
          <a:ext cx="3631223" cy="694594"/>
        </a:xfrm>
        <a:prstGeom prst="rect">
          <a:avLst/>
        </a:prstGeom>
        <a:solidFill>
          <a:schemeClr val="lt1"/>
        </a:solidFill>
        <a:ln w="381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l"/>
          <a:r>
            <a:rPr kumimoji="1" lang="ja-JP" altLang="en-US" sz="1200"/>
            <a:t>　←外部からの受託金等がある場合は「その他」欄へ</a:t>
          </a:r>
          <a:endParaRPr kumimoji="1" lang="en-US" altLang="ja-JP" sz="1200"/>
        </a:p>
        <a:p>
          <a:pPr algn="l"/>
          <a:r>
            <a:rPr kumimoji="1" lang="ja-JP" altLang="en-US" sz="1200"/>
            <a:t>　　記載ください</a:t>
          </a:r>
          <a:endParaRPr kumimoji="1" lang="en-US" altLang="ja-JP" sz="12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509954</xdr:colOff>
      <xdr:row>0</xdr:row>
      <xdr:rowOff>39077</xdr:rowOff>
    </xdr:from>
    <xdr:to>
      <xdr:col>5</xdr:col>
      <xdr:colOff>1762334</xdr:colOff>
      <xdr:row>2</xdr:row>
      <xdr:rowOff>167053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187462" y="39077"/>
          <a:ext cx="1252380" cy="497254"/>
        </a:xfrm>
        <a:prstGeom prst="rect">
          <a:avLst/>
        </a:prstGeom>
        <a:solidFill>
          <a:schemeClr val="lt1"/>
        </a:solidFill>
        <a:ln w="381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kumimoji="1" lang="ja-JP" altLang="en-US" sz="2000"/>
            <a:t>（記入例）</a:t>
          </a:r>
        </a:p>
      </xdr:txBody>
    </xdr:sp>
    <xdr:clientData/>
  </xdr:twoCellAnchor>
  <xdr:twoCellAnchor>
    <xdr:from>
      <xdr:col>6</xdr:col>
      <xdr:colOff>176823</xdr:colOff>
      <xdr:row>13</xdr:row>
      <xdr:rowOff>272563</xdr:rowOff>
    </xdr:from>
    <xdr:to>
      <xdr:col>12</xdr:col>
      <xdr:colOff>103553</xdr:colOff>
      <xdr:row>15</xdr:row>
      <xdr:rowOff>263771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665546" y="5064371"/>
          <a:ext cx="3619500" cy="685800"/>
        </a:xfrm>
        <a:prstGeom prst="rect">
          <a:avLst/>
        </a:prstGeom>
        <a:solidFill>
          <a:schemeClr val="lt1"/>
        </a:solidFill>
        <a:ln w="381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l"/>
          <a:r>
            <a:rPr kumimoji="1" lang="ja-JP" altLang="en-US" sz="1200"/>
            <a:t>　←補助対象外経費がない場合、原則として</a:t>
          </a:r>
          <a:endParaRPr kumimoji="1" lang="en-US" altLang="ja-JP" sz="1200"/>
        </a:p>
        <a:p>
          <a:pPr algn="l"/>
          <a:r>
            <a:rPr kumimoji="1" lang="ja-JP" altLang="en-US" sz="1200"/>
            <a:t>　　</a:t>
          </a:r>
          <a:r>
            <a:rPr kumimoji="1" lang="ja-JP" altLang="en-US" sz="1200" b="1"/>
            <a:t>事業費＝補助対象経費</a:t>
          </a:r>
          <a:r>
            <a:rPr kumimoji="1" lang="ja-JP" altLang="en-US" sz="1200"/>
            <a:t>となります。</a:t>
          </a:r>
        </a:p>
      </xdr:txBody>
    </xdr:sp>
    <xdr:clientData/>
  </xdr:twoCellAnchor>
  <xdr:twoCellAnchor>
    <xdr:from>
      <xdr:col>6</xdr:col>
      <xdr:colOff>290148</xdr:colOff>
      <xdr:row>21</xdr:row>
      <xdr:rowOff>571500</xdr:rowOff>
    </xdr:from>
    <xdr:to>
      <xdr:col>9</xdr:col>
      <xdr:colOff>369277</xdr:colOff>
      <xdr:row>22</xdr:row>
      <xdr:rowOff>624255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6778871" y="9856178"/>
          <a:ext cx="1925514" cy="685800"/>
        </a:xfrm>
        <a:prstGeom prst="rect">
          <a:avLst/>
        </a:prstGeom>
        <a:solidFill>
          <a:schemeClr val="lt1"/>
        </a:solidFill>
        <a:ln w="381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l"/>
          <a:r>
            <a:rPr kumimoji="1" lang="ja-JP" altLang="en-US" sz="1200"/>
            <a:t>　←合計欄は自動計算です</a:t>
          </a:r>
        </a:p>
      </xdr:txBody>
    </xdr:sp>
    <xdr:clientData/>
  </xdr:twoCellAnchor>
  <xdr:twoCellAnchor>
    <xdr:from>
      <xdr:col>6</xdr:col>
      <xdr:colOff>158262</xdr:colOff>
      <xdr:row>10</xdr:row>
      <xdr:rowOff>61547</xdr:rowOff>
    </xdr:from>
    <xdr:to>
      <xdr:col>12</xdr:col>
      <xdr:colOff>96715</xdr:colOff>
      <xdr:row>12</xdr:row>
      <xdr:rowOff>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646985" y="3780693"/>
          <a:ext cx="3631223" cy="694594"/>
        </a:xfrm>
        <a:prstGeom prst="rect">
          <a:avLst/>
        </a:prstGeom>
        <a:solidFill>
          <a:schemeClr val="lt1"/>
        </a:solidFill>
        <a:ln w="381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l"/>
          <a:r>
            <a:rPr kumimoji="1" lang="ja-JP" altLang="en-US" sz="1200"/>
            <a:t>　←外部からの受託金等がある場合は「その他」欄へ</a:t>
          </a:r>
          <a:endParaRPr kumimoji="1" lang="en-US" altLang="ja-JP" sz="1200"/>
        </a:p>
        <a:p>
          <a:pPr algn="l"/>
          <a:r>
            <a:rPr kumimoji="1" lang="ja-JP" altLang="en-US" sz="1200"/>
            <a:t>　　記載ください。</a:t>
          </a:r>
          <a:endParaRPr kumimoji="1" lang="en-US" altLang="ja-JP" sz="1200"/>
        </a:p>
      </xdr:txBody>
    </xdr:sp>
    <xdr:clientData/>
  </xdr:twoCellAnchor>
  <xdr:twoCellAnchor>
    <xdr:from>
      <xdr:col>6</xdr:col>
      <xdr:colOff>158262</xdr:colOff>
      <xdr:row>8</xdr:row>
      <xdr:rowOff>105508</xdr:rowOff>
    </xdr:from>
    <xdr:to>
      <xdr:col>12</xdr:col>
      <xdr:colOff>96715</xdr:colOff>
      <xdr:row>10</xdr:row>
      <xdr:rowOff>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6646985" y="3068516"/>
          <a:ext cx="3631223" cy="650633"/>
        </a:xfrm>
        <a:prstGeom prst="rect">
          <a:avLst/>
        </a:prstGeom>
        <a:solidFill>
          <a:schemeClr val="lt1"/>
        </a:solidFill>
        <a:ln w="381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l"/>
          <a:r>
            <a:rPr kumimoji="1" lang="ja-JP" altLang="en-US" sz="1200"/>
            <a:t>　　 補助金決算額（</a:t>
          </a:r>
          <a:r>
            <a:rPr kumimoji="1" lang="en-US" altLang="ja-JP" sz="1200"/>
            <a:t>C12</a:t>
          </a:r>
          <a:r>
            <a:rPr kumimoji="1" lang="ja-JP" altLang="en-US" sz="1200"/>
            <a:t>）が</a:t>
          </a:r>
          <a:r>
            <a:rPr kumimoji="1" lang="en-US" altLang="ja-JP" sz="1200"/>
            <a:t>E25</a:t>
          </a:r>
          <a:r>
            <a:rPr kumimoji="1" lang="ja-JP" altLang="en-US" sz="1200"/>
            <a:t>セルと一致しているか</a:t>
          </a:r>
          <a:endParaRPr kumimoji="1" lang="en-US" altLang="ja-JP" sz="1200"/>
        </a:p>
        <a:p>
          <a:pPr algn="l"/>
          <a:r>
            <a:rPr kumimoji="1" lang="ja-JP" altLang="en-US" sz="1200"/>
            <a:t>　← ご確認</a:t>
          </a:r>
          <a:r>
            <a:rPr kumimoji="1" lang="ja-JP" altLang="en-US" sz="1200" baseline="0"/>
            <a:t> </a:t>
          </a:r>
          <a:r>
            <a:rPr kumimoji="1" lang="ja-JP" altLang="en-US" sz="1200"/>
            <a:t>ください。</a:t>
          </a:r>
          <a:endParaRPr kumimoji="1" lang="en-US" altLang="ja-JP" sz="12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D21"/>
  <sheetViews>
    <sheetView tabSelected="1" view="pageBreakPreview" topLeftCell="A11" zoomScale="80" zoomScaleNormal="100" zoomScaleSheetLayoutView="80" workbookViewId="0">
      <selection activeCell="C8" sqref="C8:D8"/>
    </sheetView>
  </sheetViews>
  <sheetFormatPr defaultRowHeight="13.3" x14ac:dyDescent="0.2"/>
  <cols>
    <col min="1" max="1" width="18.69921875" customWidth="1"/>
    <col min="2" max="2" width="14.59765625" customWidth="1"/>
    <col min="3" max="3" width="39.59765625" customWidth="1"/>
    <col min="4" max="4" width="24.5" customWidth="1"/>
  </cols>
  <sheetData>
    <row r="1" spans="1:4" ht="14.4" x14ac:dyDescent="0.2">
      <c r="A1" s="64" t="s">
        <v>39</v>
      </c>
    </row>
    <row r="2" spans="1:4" ht="14.4" x14ac:dyDescent="0.2">
      <c r="A2" s="27"/>
    </row>
    <row r="3" spans="1:4" ht="24.95" customHeight="1" x14ac:dyDescent="0.2">
      <c r="A3" s="71" t="s">
        <v>17</v>
      </c>
      <c r="B3" s="71"/>
      <c r="C3" s="71"/>
      <c r="D3" s="71"/>
    </row>
    <row r="4" spans="1:4" ht="24.95" customHeight="1" x14ac:dyDescent="0.2">
      <c r="A4" s="72" t="s">
        <v>16</v>
      </c>
      <c r="B4" s="72"/>
      <c r="C4" s="72"/>
      <c r="D4" s="72"/>
    </row>
    <row r="5" spans="1:4" ht="24.95" customHeight="1" x14ac:dyDescent="0.2">
      <c r="A5" s="43"/>
      <c r="B5" s="43"/>
      <c r="C5" s="43"/>
      <c r="D5" s="43"/>
    </row>
    <row r="6" spans="1:4" ht="34.5" customHeight="1" x14ac:dyDescent="0.2">
      <c r="A6" s="28" t="s">
        <v>11</v>
      </c>
      <c r="B6" s="5"/>
      <c r="C6" s="5"/>
    </row>
    <row r="7" spans="1:4" ht="30.05" customHeight="1" x14ac:dyDescent="0.2">
      <c r="A7" s="4" t="s">
        <v>21</v>
      </c>
      <c r="B7" s="2" t="s">
        <v>9</v>
      </c>
      <c r="C7" s="73" t="s">
        <v>23</v>
      </c>
      <c r="D7" s="74"/>
    </row>
    <row r="8" spans="1:4" ht="30.05" customHeight="1" x14ac:dyDescent="0.2">
      <c r="A8" s="31" t="s">
        <v>20</v>
      </c>
      <c r="B8" s="7"/>
      <c r="C8" s="65"/>
      <c r="D8" s="66"/>
    </row>
    <row r="9" spans="1:4" ht="30.05" customHeight="1" x14ac:dyDescent="0.2">
      <c r="A9" s="32" t="s">
        <v>14</v>
      </c>
      <c r="B9" s="24"/>
      <c r="C9" s="65"/>
      <c r="D9" s="66"/>
    </row>
    <row r="10" spans="1:4" ht="30.05" customHeight="1" thickBot="1" x14ac:dyDescent="0.25">
      <c r="A10" s="30" t="s">
        <v>3</v>
      </c>
      <c r="B10" s="8"/>
      <c r="C10" s="67"/>
      <c r="D10" s="68"/>
    </row>
    <row r="11" spans="1:4" ht="30.05" customHeight="1" thickTop="1" x14ac:dyDescent="0.2">
      <c r="A11" s="35" t="s">
        <v>22</v>
      </c>
      <c r="B11" s="9">
        <f>SUM(B8:B10)</f>
        <v>0</v>
      </c>
      <c r="C11" s="69"/>
      <c r="D11" s="70"/>
    </row>
    <row r="12" spans="1:4" ht="41.3" customHeight="1" x14ac:dyDescent="0.2">
      <c r="A12" s="28" t="s">
        <v>12</v>
      </c>
      <c r="B12" s="5"/>
      <c r="C12" s="5"/>
    </row>
    <row r="13" spans="1:4" s="1" customFormat="1" ht="30.05" customHeight="1" x14ac:dyDescent="0.2">
      <c r="A13" s="4" t="s">
        <v>7</v>
      </c>
      <c r="B13" s="2" t="s">
        <v>9</v>
      </c>
      <c r="C13" s="2" t="s">
        <v>31</v>
      </c>
      <c r="D13" s="2" t="s">
        <v>23</v>
      </c>
    </row>
    <row r="14" spans="1:4" ht="49.85" customHeight="1" x14ac:dyDescent="0.2">
      <c r="A14" s="2" t="s">
        <v>33</v>
      </c>
      <c r="B14" s="16"/>
      <c r="C14" s="16"/>
      <c r="D14" s="20"/>
    </row>
    <row r="15" spans="1:4" ht="49.85" customHeight="1" x14ac:dyDescent="0.2">
      <c r="A15" s="2" t="s">
        <v>0</v>
      </c>
      <c r="B15" s="16"/>
      <c r="C15" s="16"/>
      <c r="D15" s="22"/>
    </row>
    <row r="16" spans="1:4" ht="49.85" customHeight="1" x14ac:dyDescent="0.2">
      <c r="A16" s="29" t="s">
        <v>1</v>
      </c>
      <c r="B16" s="16"/>
      <c r="C16" s="16"/>
      <c r="D16" s="20"/>
    </row>
    <row r="17" spans="1:4" ht="49.85" customHeight="1" x14ac:dyDescent="0.2">
      <c r="A17" s="2" t="s">
        <v>2</v>
      </c>
      <c r="B17" s="16"/>
      <c r="C17" s="16"/>
      <c r="D17" s="21"/>
    </row>
    <row r="18" spans="1:4" ht="49.85" customHeight="1" x14ac:dyDescent="0.2">
      <c r="A18" s="33" t="s">
        <v>19</v>
      </c>
      <c r="B18" s="18"/>
      <c r="C18" s="18"/>
      <c r="D18" s="21"/>
    </row>
    <row r="19" spans="1:4" ht="49.85" customHeight="1" x14ac:dyDescent="0.2">
      <c r="A19" s="2" t="s">
        <v>10</v>
      </c>
      <c r="B19" s="16"/>
      <c r="C19" s="16"/>
      <c r="D19" s="20"/>
    </row>
    <row r="20" spans="1:4" ht="49.85" customHeight="1" thickBot="1" x14ac:dyDescent="0.25">
      <c r="A20" s="33" t="s">
        <v>3</v>
      </c>
      <c r="B20" s="18"/>
      <c r="C20" s="18"/>
      <c r="D20" s="21"/>
    </row>
    <row r="21" spans="1:4" ht="49.85" customHeight="1" thickTop="1" x14ac:dyDescent="0.2">
      <c r="A21" s="34" t="s">
        <v>22</v>
      </c>
      <c r="B21" s="19">
        <f>SUM(B14:B20)</f>
        <v>0</v>
      </c>
      <c r="C21" s="19"/>
      <c r="D21" s="3"/>
    </row>
  </sheetData>
  <mergeCells count="7">
    <mergeCell ref="C8:D8"/>
    <mergeCell ref="C9:D9"/>
    <mergeCell ref="C10:D10"/>
    <mergeCell ref="C11:D11"/>
    <mergeCell ref="A3:D3"/>
    <mergeCell ref="A4:D4"/>
    <mergeCell ref="C7:D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view="pageBreakPreview" zoomScale="80" zoomScaleNormal="100" zoomScaleSheetLayoutView="80" workbookViewId="0">
      <selection activeCell="C8" sqref="C8:D8"/>
    </sheetView>
  </sheetViews>
  <sheetFormatPr defaultRowHeight="13.3" x14ac:dyDescent="0.2"/>
  <cols>
    <col min="1" max="1" width="18.69921875" customWidth="1"/>
    <col min="2" max="2" width="14.59765625" customWidth="1"/>
    <col min="3" max="3" width="39.59765625" customWidth="1"/>
    <col min="4" max="4" width="24.5" customWidth="1"/>
  </cols>
  <sheetData>
    <row r="1" spans="1:4" ht="14.4" x14ac:dyDescent="0.2">
      <c r="A1" s="64" t="s">
        <v>39</v>
      </c>
    </row>
    <row r="2" spans="1:4" ht="14.4" x14ac:dyDescent="0.2">
      <c r="A2" s="27"/>
    </row>
    <row r="3" spans="1:4" ht="24.95" customHeight="1" x14ac:dyDescent="0.2">
      <c r="A3" s="71" t="s">
        <v>34</v>
      </c>
      <c r="B3" s="71"/>
      <c r="C3" s="71"/>
      <c r="D3" s="71"/>
    </row>
    <row r="4" spans="1:4" ht="24.95" customHeight="1" x14ac:dyDescent="0.2">
      <c r="A4" s="72" t="s">
        <v>35</v>
      </c>
      <c r="B4" s="72"/>
      <c r="C4" s="72"/>
      <c r="D4" s="72"/>
    </row>
    <row r="5" spans="1:4" ht="24.95" customHeight="1" x14ac:dyDescent="0.2">
      <c r="A5" s="43"/>
      <c r="B5" s="43"/>
      <c r="C5" s="43"/>
      <c r="D5" s="43"/>
    </row>
    <row r="6" spans="1:4" ht="34.5" customHeight="1" x14ac:dyDescent="0.2">
      <c r="A6" s="28" t="s">
        <v>11</v>
      </c>
      <c r="B6" s="5"/>
      <c r="C6" s="5"/>
    </row>
    <row r="7" spans="1:4" ht="30.05" customHeight="1" x14ac:dyDescent="0.2">
      <c r="A7" s="4" t="s">
        <v>21</v>
      </c>
      <c r="B7" s="2" t="s">
        <v>9</v>
      </c>
      <c r="C7" s="73" t="s">
        <v>23</v>
      </c>
      <c r="D7" s="74"/>
    </row>
    <row r="8" spans="1:4" ht="30.05" customHeight="1" x14ac:dyDescent="0.2">
      <c r="A8" s="31" t="s">
        <v>20</v>
      </c>
      <c r="B8" s="49">
        <v>500</v>
      </c>
      <c r="C8" s="65"/>
      <c r="D8" s="66"/>
    </row>
    <row r="9" spans="1:4" ht="30.05" customHeight="1" x14ac:dyDescent="0.2">
      <c r="A9" s="32" t="s">
        <v>14</v>
      </c>
      <c r="B9" s="50">
        <v>1000</v>
      </c>
      <c r="C9" s="65"/>
      <c r="D9" s="66"/>
    </row>
    <row r="10" spans="1:4" ht="30.05" customHeight="1" thickBot="1" x14ac:dyDescent="0.25">
      <c r="A10" s="30" t="s">
        <v>3</v>
      </c>
      <c r="B10" s="51"/>
      <c r="C10" s="67"/>
      <c r="D10" s="68"/>
    </row>
    <row r="11" spans="1:4" ht="30.05" customHeight="1" thickTop="1" x14ac:dyDescent="0.2">
      <c r="A11" s="35" t="s">
        <v>22</v>
      </c>
      <c r="B11" s="52">
        <f>SUM(B8:B10)</f>
        <v>1500</v>
      </c>
      <c r="C11" s="69"/>
      <c r="D11" s="70"/>
    </row>
    <row r="12" spans="1:4" ht="41.3" customHeight="1" x14ac:dyDescent="0.2">
      <c r="A12" s="28" t="s">
        <v>12</v>
      </c>
      <c r="B12" s="5"/>
      <c r="C12" s="5"/>
    </row>
    <row r="13" spans="1:4" s="1" customFormat="1" ht="30.05" customHeight="1" x14ac:dyDescent="0.2">
      <c r="A13" s="4" t="s">
        <v>7</v>
      </c>
      <c r="B13" s="2" t="s">
        <v>9</v>
      </c>
      <c r="C13" s="2" t="s">
        <v>31</v>
      </c>
      <c r="D13" s="2" t="s">
        <v>23</v>
      </c>
    </row>
    <row r="14" spans="1:4" ht="49.85" customHeight="1" x14ac:dyDescent="0.2">
      <c r="A14" s="2" t="s">
        <v>33</v>
      </c>
      <c r="B14" s="46">
        <v>300</v>
      </c>
      <c r="C14" s="46" t="s">
        <v>25</v>
      </c>
      <c r="D14" s="20"/>
    </row>
    <row r="15" spans="1:4" ht="49.85" customHeight="1" x14ac:dyDescent="0.2">
      <c r="A15" s="2" t="s">
        <v>0</v>
      </c>
      <c r="B15" s="46">
        <v>300</v>
      </c>
      <c r="C15" s="46" t="s">
        <v>24</v>
      </c>
      <c r="D15" s="22"/>
    </row>
    <row r="16" spans="1:4" ht="49.85" customHeight="1" x14ac:dyDescent="0.2">
      <c r="A16" s="29" t="s">
        <v>1</v>
      </c>
      <c r="B16" s="46">
        <v>200</v>
      </c>
      <c r="C16" s="46" t="s">
        <v>29</v>
      </c>
      <c r="D16" s="20"/>
    </row>
    <row r="17" spans="1:4" ht="49.85" customHeight="1" x14ac:dyDescent="0.2">
      <c r="A17" s="2" t="s">
        <v>2</v>
      </c>
      <c r="B17" s="46">
        <v>200</v>
      </c>
      <c r="C17" s="46" t="s">
        <v>28</v>
      </c>
      <c r="D17" s="21"/>
    </row>
    <row r="18" spans="1:4" ht="49.85" customHeight="1" x14ac:dyDescent="0.2">
      <c r="A18" s="33" t="s">
        <v>19</v>
      </c>
      <c r="B18" s="47">
        <v>100</v>
      </c>
      <c r="C18" s="47" t="s">
        <v>26</v>
      </c>
      <c r="D18" s="21"/>
    </row>
    <row r="19" spans="1:4" ht="49.85" customHeight="1" x14ac:dyDescent="0.2">
      <c r="A19" s="2" t="s">
        <v>10</v>
      </c>
      <c r="B19" s="46">
        <v>100</v>
      </c>
      <c r="C19" s="46" t="s">
        <v>27</v>
      </c>
      <c r="D19" s="20"/>
    </row>
    <row r="20" spans="1:4" ht="49.85" customHeight="1" thickBot="1" x14ac:dyDescent="0.25">
      <c r="A20" s="33" t="s">
        <v>3</v>
      </c>
      <c r="B20" s="47">
        <v>300</v>
      </c>
      <c r="C20" s="48" t="s">
        <v>30</v>
      </c>
      <c r="D20" s="21"/>
    </row>
    <row r="21" spans="1:4" ht="49.85" customHeight="1" thickTop="1" x14ac:dyDescent="0.2">
      <c r="A21" s="34" t="s">
        <v>22</v>
      </c>
      <c r="B21" s="19">
        <f>SUM(B14:B20)</f>
        <v>1500</v>
      </c>
      <c r="C21" s="19"/>
      <c r="D21" s="3"/>
    </row>
  </sheetData>
  <mergeCells count="7">
    <mergeCell ref="C11:D11"/>
    <mergeCell ref="A3:D3"/>
    <mergeCell ref="A4:D4"/>
    <mergeCell ref="C7:D7"/>
    <mergeCell ref="C8:D8"/>
    <mergeCell ref="C9:D9"/>
    <mergeCell ref="C10:D10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F23"/>
  <sheetViews>
    <sheetView view="pageBreakPreview" topLeftCell="A18" zoomScale="90" zoomScaleNormal="100" zoomScaleSheetLayoutView="90" workbookViewId="0">
      <selection activeCell="F23" sqref="F23"/>
    </sheetView>
  </sheetViews>
  <sheetFormatPr defaultRowHeight="13.3" x14ac:dyDescent="0.2"/>
  <cols>
    <col min="1" max="1" width="18.69921875" customWidth="1"/>
    <col min="2" max="4" width="12.69921875" customWidth="1"/>
    <col min="5" max="5" width="9.5" bestFit="1" customWidth="1"/>
    <col min="6" max="6" width="25.69921875" customWidth="1"/>
  </cols>
  <sheetData>
    <row r="1" spans="1:6" ht="14.4" x14ac:dyDescent="0.2">
      <c r="A1" s="42" t="s">
        <v>40</v>
      </c>
    </row>
    <row r="2" spans="1:6" ht="14.4" x14ac:dyDescent="0.2">
      <c r="A2" s="26"/>
    </row>
    <row r="3" spans="1:6" ht="24.95" customHeight="1" x14ac:dyDescent="0.2">
      <c r="A3" s="71" t="s">
        <v>18</v>
      </c>
      <c r="B3" s="71"/>
      <c r="C3" s="71"/>
      <c r="D3" s="71"/>
      <c r="E3" s="71"/>
      <c r="F3" s="71"/>
    </row>
    <row r="4" spans="1:6" ht="24.95" customHeight="1" x14ac:dyDescent="0.2">
      <c r="A4" s="72" t="s">
        <v>15</v>
      </c>
      <c r="B4" s="81"/>
      <c r="C4" s="81"/>
      <c r="D4" s="81"/>
      <c r="E4" s="81"/>
      <c r="F4" s="81"/>
    </row>
    <row r="5" spans="1:6" ht="24.95" customHeight="1" x14ac:dyDescent="0.2">
      <c r="A5" s="10"/>
      <c r="B5" s="10"/>
      <c r="C5" s="10"/>
      <c r="D5" s="10"/>
      <c r="E5" s="10"/>
      <c r="F5" s="10"/>
    </row>
    <row r="6" spans="1:6" ht="24.95" customHeight="1" x14ac:dyDescent="0.2"/>
    <row r="7" spans="1:6" ht="24.95" customHeight="1" x14ac:dyDescent="0.2">
      <c r="A7" s="11" t="s">
        <v>11</v>
      </c>
      <c r="B7" s="10"/>
      <c r="C7" s="10"/>
      <c r="D7" s="10"/>
      <c r="E7" s="10"/>
      <c r="F7" s="53" t="s">
        <v>37</v>
      </c>
    </row>
    <row r="8" spans="1:6" ht="30.05" customHeight="1" x14ac:dyDescent="0.2">
      <c r="A8" s="2" t="s">
        <v>7</v>
      </c>
      <c r="B8" s="12" t="s">
        <v>6</v>
      </c>
      <c r="C8" s="2" t="s">
        <v>13</v>
      </c>
      <c r="D8" s="82" t="s">
        <v>32</v>
      </c>
      <c r="E8" s="83"/>
      <c r="F8" s="74"/>
    </row>
    <row r="9" spans="1:6" ht="30.05" customHeight="1" x14ac:dyDescent="0.2">
      <c r="A9" s="2" t="s">
        <v>20</v>
      </c>
      <c r="B9" s="13"/>
      <c r="C9" s="38"/>
      <c r="D9" s="84"/>
      <c r="E9" s="85"/>
      <c r="F9" s="86"/>
    </row>
    <row r="10" spans="1:6" ht="30.05" customHeight="1" x14ac:dyDescent="0.2">
      <c r="A10" s="29" t="s">
        <v>14</v>
      </c>
      <c r="B10" s="25"/>
      <c r="C10" s="41"/>
      <c r="D10" s="84"/>
      <c r="E10" s="85"/>
      <c r="F10" s="86"/>
    </row>
    <row r="11" spans="1:6" ht="30.05" customHeight="1" thickBot="1" x14ac:dyDescent="0.25">
      <c r="A11" s="36" t="s">
        <v>3</v>
      </c>
      <c r="B11" s="14"/>
      <c r="C11" s="39"/>
      <c r="D11" s="87"/>
      <c r="E11" s="88"/>
      <c r="F11" s="89"/>
    </row>
    <row r="12" spans="1:6" ht="30.05" customHeight="1" thickTop="1" x14ac:dyDescent="0.2">
      <c r="A12" s="33" t="s">
        <v>22</v>
      </c>
      <c r="B12" s="15">
        <f>SUM(B9:B11)</f>
        <v>0</v>
      </c>
      <c r="C12" s="40">
        <f>SUM(C9:D11)</f>
        <v>0</v>
      </c>
      <c r="D12" s="75"/>
      <c r="E12" s="76"/>
      <c r="F12" s="77"/>
    </row>
    <row r="13" spans="1:6" ht="24.95" customHeight="1" x14ac:dyDescent="0.2">
      <c r="A13" s="10"/>
      <c r="B13" s="10"/>
      <c r="C13" s="10"/>
      <c r="D13" s="10"/>
      <c r="E13" s="10"/>
      <c r="F13" s="10"/>
    </row>
    <row r="14" spans="1:6" ht="24.95" customHeight="1" x14ac:dyDescent="0.2">
      <c r="A14" s="6" t="s">
        <v>12</v>
      </c>
      <c r="F14" s="53" t="s">
        <v>37</v>
      </c>
    </row>
    <row r="15" spans="1:6" s="1" customFormat="1" ht="30.05" customHeight="1" x14ac:dyDescent="0.2">
      <c r="A15" s="4" t="s">
        <v>7</v>
      </c>
      <c r="B15" s="2" t="s">
        <v>6</v>
      </c>
      <c r="C15" s="2" t="s">
        <v>4</v>
      </c>
      <c r="D15" s="37" t="s">
        <v>5</v>
      </c>
      <c r="E15" s="2" t="s">
        <v>8</v>
      </c>
      <c r="F15" s="2" t="s">
        <v>23</v>
      </c>
    </row>
    <row r="16" spans="1:6" ht="49.85" customHeight="1" x14ac:dyDescent="0.2">
      <c r="A16" s="2" t="s">
        <v>33</v>
      </c>
      <c r="B16" s="16"/>
      <c r="C16" s="16"/>
      <c r="D16" s="16"/>
      <c r="E16" s="78" t="s">
        <v>41</v>
      </c>
      <c r="F16" s="20"/>
    </row>
    <row r="17" spans="1:6" ht="49.85" customHeight="1" x14ac:dyDescent="0.2">
      <c r="A17" s="2" t="s">
        <v>0</v>
      </c>
      <c r="B17" s="16"/>
      <c r="C17" s="16"/>
      <c r="D17" s="16"/>
      <c r="E17" s="79"/>
      <c r="F17" s="22"/>
    </row>
    <row r="18" spans="1:6" ht="49.85" customHeight="1" x14ac:dyDescent="0.2">
      <c r="A18" s="29" t="s">
        <v>1</v>
      </c>
      <c r="B18" s="16"/>
      <c r="C18" s="16"/>
      <c r="D18" s="16"/>
      <c r="E18" s="79"/>
      <c r="F18" s="22"/>
    </row>
    <row r="19" spans="1:6" ht="49.85" customHeight="1" x14ac:dyDescent="0.2">
      <c r="A19" s="2" t="s">
        <v>2</v>
      </c>
      <c r="B19" s="17"/>
      <c r="C19" s="17"/>
      <c r="D19" s="17"/>
      <c r="E19" s="79"/>
      <c r="F19" s="23"/>
    </row>
    <row r="20" spans="1:6" ht="49.85" customHeight="1" x14ac:dyDescent="0.2">
      <c r="A20" s="33" t="s">
        <v>19</v>
      </c>
      <c r="B20" s="16"/>
      <c r="C20" s="16"/>
      <c r="D20" s="16"/>
      <c r="E20" s="79"/>
      <c r="F20" s="20"/>
    </row>
    <row r="21" spans="1:6" ht="49.85" customHeight="1" x14ac:dyDescent="0.2">
      <c r="A21" s="37" t="s">
        <v>10</v>
      </c>
      <c r="B21" s="16"/>
      <c r="C21" s="16"/>
      <c r="D21" s="16"/>
      <c r="E21" s="79"/>
      <c r="F21" s="21"/>
    </row>
    <row r="22" spans="1:6" ht="49.85" customHeight="1" thickBot="1" x14ac:dyDescent="0.25">
      <c r="A22" s="33" t="s">
        <v>3</v>
      </c>
      <c r="B22" s="16"/>
      <c r="C22" s="16"/>
      <c r="D22" s="16"/>
      <c r="E22" s="80"/>
      <c r="F22" s="21"/>
    </row>
    <row r="23" spans="1:6" ht="49.85" customHeight="1" thickTop="1" x14ac:dyDescent="0.2">
      <c r="A23" s="34" t="s">
        <v>22</v>
      </c>
      <c r="B23" s="19">
        <f>SUM(B16:B22)</f>
        <v>0</v>
      </c>
      <c r="C23" s="19">
        <f>SUM(C16:C22)</f>
        <v>0</v>
      </c>
      <c r="D23" s="19">
        <f>SUM(D16:D22)</f>
        <v>0</v>
      </c>
      <c r="E23" s="63" t="e">
        <f>IF(AND(#REF!="指定課題研究事業",D23*2/3&gt;=1500000),1500000,IF(AND(#REF!="指定課題研究事業",D23*2/3&lt;1500000),ROUNDDOWN(D23*2/3,-3),IF(AND(#REF!="提案課題研究事業",D23*2/3&gt;=1000000),1000000,ROUNDDOWN(D23*2/3,-3))))</f>
        <v>#REF!</v>
      </c>
      <c r="F23" s="3"/>
    </row>
  </sheetData>
  <mergeCells count="8">
    <mergeCell ref="D12:F12"/>
    <mergeCell ref="E16:E22"/>
    <mergeCell ref="A3:F3"/>
    <mergeCell ref="A4:F4"/>
    <mergeCell ref="D8:F8"/>
    <mergeCell ref="D9:F9"/>
    <mergeCell ref="D10:F10"/>
    <mergeCell ref="D11:F11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view="pageBreakPreview" zoomScale="80" zoomScaleNormal="100" zoomScaleSheetLayoutView="80" workbookViewId="0">
      <selection activeCell="D5" sqref="D5"/>
    </sheetView>
  </sheetViews>
  <sheetFormatPr defaultRowHeight="13.3" x14ac:dyDescent="0.2"/>
  <cols>
    <col min="1" max="1" width="18.69921875" customWidth="1"/>
    <col min="2" max="4" width="12.69921875" customWidth="1"/>
    <col min="5" max="5" width="9.5" bestFit="1" customWidth="1"/>
    <col min="6" max="6" width="25.69921875" customWidth="1"/>
  </cols>
  <sheetData>
    <row r="1" spans="1:8" ht="14.4" x14ac:dyDescent="0.2">
      <c r="A1" s="42" t="s">
        <v>40</v>
      </c>
    </row>
    <row r="2" spans="1:8" ht="14.4" x14ac:dyDescent="0.2">
      <c r="A2" s="26"/>
    </row>
    <row r="3" spans="1:8" ht="24.95" customHeight="1" x14ac:dyDescent="0.2">
      <c r="A3" s="71" t="s">
        <v>36</v>
      </c>
      <c r="B3" s="71"/>
      <c r="C3" s="71"/>
      <c r="D3" s="71"/>
      <c r="E3" s="71"/>
      <c r="F3" s="71"/>
    </row>
    <row r="4" spans="1:8" ht="24.95" customHeight="1" x14ac:dyDescent="0.2">
      <c r="A4" s="72" t="s">
        <v>35</v>
      </c>
      <c r="B4" s="81"/>
      <c r="C4" s="81"/>
      <c r="D4" s="81"/>
      <c r="E4" s="81"/>
      <c r="F4" s="81"/>
    </row>
    <row r="5" spans="1:8" ht="24.95" customHeight="1" x14ac:dyDescent="0.2">
      <c r="A5" s="45"/>
      <c r="B5" s="45"/>
      <c r="C5" s="45"/>
      <c r="D5" s="45"/>
      <c r="E5" s="45"/>
      <c r="F5" s="45"/>
    </row>
    <row r="6" spans="1:8" ht="24.95" customHeight="1" x14ac:dyDescent="0.2"/>
    <row r="7" spans="1:8" ht="24.95" customHeight="1" x14ac:dyDescent="0.2">
      <c r="A7" s="11" t="s">
        <v>11</v>
      </c>
      <c r="B7" s="45"/>
      <c r="C7" s="45"/>
      <c r="D7" s="45"/>
      <c r="E7" s="45"/>
      <c r="F7" s="55" t="s">
        <v>38</v>
      </c>
    </row>
    <row r="8" spans="1:8" ht="30.05" customHeight="1" x14ac:dyDescent="0.2">
      <c r="A8" s="2" t="s">
        <v>7</v>
      </c>
      <c r="B8" s="12" t="s">
        <v>6</v>
      </c>
      <c r="C8" s="2" t="s">
        <v>13</v>
      </c>
      <c r="D8" s="82" t="s">
        <v>32</v>
      </c>
      <c r="E8" s="83"/>
      <c r="F8" s="74"/>
    </row>
    <row r="9" spans="1:8" ht="30.05" customHeight="1" x14ac:dyDescent="0.2">
      <c r="A9" s="2" t="s">
        <v>20</v>
      </c>
      <c r="B9" s="49">
        <v>500000</v>
      </c>
      <c r="C9" s="58">
        <v>473100</v>
      </c>
      <c r="D9" s="84"/>
      <c r="E9" s="85"/>
      <c r="F9" s="86"/>
    </row>
    <row r="10" spans="1:8" ht="30.05" customHeight="1" x14ac:dyDescent="0.2">
      <c r="A10" s="29" t="s">
        <v>14</v>
      </c>
      <c r="B10" s="50">
        <v>1000000</v>
      </c>
      <c r="C10" s="59">
        <v>945000</v>
      </c>
      <c r="D10" s="84"/>
      <c r="E10" s="85"/>
      <c r="F10" s="86"/>
    </row>
    <row r="11" spans="1:8" ht="30.05" customHeight="1" thickBot="1" x14ac:dyDescent="0.25">
      <c r="A11" s="36" t="s">
        <v>3</v>
      </c>
      <c r="B11" s="14"/>
      <c r="C11" s="39"/>
      <c r="D11" s="87"/>
      <c r="E11" s="88"/>
      <c r="F11" s="89"/>
    </row>
    <row r="12" spans="1:8" ht="30.05" customHeight="1" thickTop="1" x14ac:dyDescent="0.2">
      <c r="A12" s="33" t="s">
        <v>22</v>
      </c>
      <c r="B12" s="15">
        <f>SUM(B9:B11)</f>
        <v>1500000</v>
      </c>
      <c r="C12" s="40">
        <f>SUM(C9:D11)</f>
        <v>1418100</v>
      </c>
      <c r="D12" s="75"/>
      <c r="E12" s="76"/>
      <c r="F12" s="77"/>
    </row>
    <row r="13" spans="1:8" ht="24.95" customHeight="1" x14ac:dyDescent="0.2">
      <c r="A13" s="45"/>
      <c r="B13" s="45"/>
      <c r="C13" s="45"/>
      <c r="D13" s="45"/>
      <c r="E13" s="45"/>
      <c r="F13" s="45"/>
    </row>
    <row r="14" spans="1:8" ht="24.95" customHeight="1" x14ac:dyDescent="0.2">
      <c r="A14" s="6" t="s">
        <v>12</v>
      </c>
      <c r="F14" s="56" t="s">
        <v>38</v>
      </c>
    </row>
    <row r="15" spans="1:8" s="1" customFormat="1" ht="30.05" customHeight="1" x14ac:dyDescent="0.2">
      <c r="A15" s="44" t="s">
        <v>7</v>
      </c>
      <c r="B15" s="2" t="s">
        <v>6</v>
      </c>
      <c r="C15" s="2" t="s">
        <v>4</v>
      </c>
      <c r="D15" s="37" t="s">
        <v>5</v>
      </c>
      <c r="E15" s="2" t="s">
        <v>8</v>
      </c>
      <c r="F15" s="2" t="s">
        <v>23</v>
      </c>
      <c r="H15" s="54"/>
    </row>
    <row r="16" spans="1:8" ht="49.85" customHeight="1" x14ac:dyDescent="0.2">
      <c r="A16" s="2" t="s">
        <v>33</v>
      </c>
      <c r="B16" s="46">
        <v>300000</v>
      </c>
      <c r="C16" s="46">
        <v>293000</v>
      </c>
      <c r="D16" s="46">
        <v>293000</v>
      </c>
      <c r="E16" s="78" t="s">
        <v>42</v>
      </c>
      <c r="F16" s="60" t="s">
        <v>25</v>
      </c>
    </row>
    <row r="17" spans="1:6" ht="49.85" customHeight="1" x14ac:dyDescent="0.2">
      <c r="A17" s="2" t="s">
        <v>0</v>
      </c>
      <c r="B17" s="46">
        <v>300000</v>
      </c>
      <c r="C17" s="46">
        <v>266825</v>
      </c>
      <c r="D17" s="46">
        <v>266825</v>
      </c>
      <c r="E17" s="79"/>
      <c r="F17" s="60" t="s">
        <v>24</v>
      </c>
    </row>
    <row r="18" spans="1:6" ht="49.85" customHeight="1" x14ac:dyDescent="0.2">
      <c r="A18" s="29" t="s">
        <v>1</v>
      </c>
      <c r="B18" s="46">
        <v>200000</v>
      </c>
      <c r="C18" s="46">
        <v>180300</v>
      </c>
      <c r="D18" s="46">
        <v>180300</v>
      </c>
      <c r="E18" s="79"/>
      <c r="F18" s="60" t="s">
        <v>29</v>
      </c>
    </row>
    <row r="19" spans="1:6" ht="49.85" customHeight="1" x14ac:dyDescent="0.2">
      <c r="A19" s="2" t="s">
        <v>2</v>
      </c>
      <c r="B19" s="57">
        <v>200000</v>
      </c>
      <c r="C19" s="57">
        <v>183560</v>
      </c>
      <c r="D19" s="57">
        <v>183560</v>
      </c>
      <c r="E19" s="79"/>
      <c r="F19" s="61" t="s">
        <v>28</v>
      </c>
    </row>
    <row r="20" spans="1:6" ht="49.85" customHeight="1" x14ac:dyDescent="0.2">
      <c r="A20" s="33" t="s">
        <v>19</v>
      </c>
      <c r="B20" s="46">
        <v>100000</v>
      </c>
      <c r="C20" s="46">
        <v>97465</v>
      </c>
      <c r="D20" s="46">
        <v>97465</v>
      </c>
      <c r="E20" s="79"/>
      <c r="F20" s="60" t="s">
        <v>26</v>
      </c>
    </row>
    <row r="21" spans="1:6" ht="49.85" customHeight="1" x14ac:dyDescent="0.2">
      <c r="A21" s="37" t="s">
        <v>10</v>
      </c>
      <c r="B21" s="46">
        <v>100000</v>
      </c>
      <c r="C21" s="46">
        <v>98450</v>
      </c>
      <c r="D21" s="46">
        <v>98450</v>
      </c>
      <c r="E21" s="79"/>
      <c r="F21" s="62" t="s">
        <v>27</v>
      </c>
    </row>
    <row r="22" spans="1:6" ht="49.85" customHeight="1" thickBot="1" x14ac:dyDescent="0.25">
      <c r="A22" s="33" t="s">
        <v>3</v>
      </c>
      <c r="B22" s="46">
        <v>300000</v>
      </c>
      <c r="C22" s="46">
        <v>298500</v>
      </c>
      <c r="D22" s="46">
        <v>298500</v>
      </c>
      <c r="E22" s="80"/>
      <c r="F22" s="62" t="s">
        <v>30</v>
      </c>
    </row>
    <row r="23" spans="1:6" ht="49.85" customHeight="1" thickTop="1" x14ac:dyDescent="0.2">
      <c r="A23" s="34" t="s">
        <v>22</v>
      </c>
      <c r="B23" s="19">
        <f>SUM(B16:B22)</f>
        <v>1500000</v>
      </c>
      <c r="C23" s="19">
        <f>SUM(C16:C22)</f>
        <v>1418100</v>
      </c>
      <c r="D23" s="19">
        <f>SUM(D16:D22)</f>
        <v>1418100</v>
      </c>
      <c r="E23" s="19" t="e">
        <f>IF(AND(#REF!="指定課題研究事業",D23*2/3&gt;=1500000),1500000,IF(AND(#REF!="指定課題研究事業",D23*2/3&lt;1500000),ROUNDDOWN(D23*2/3,-3),IF(AND(#REF!="提案課題研究事業",D23*2/3&gt;=1000000),1000000,ROUNDDOWN(D23*2/3,-3))))</f>
        <v>#REF!</v>
      </c>
      <c r="F23" s="3"/>
    </row>
  </sheetData>
  <mergeCells count="8">
    <mergeCell ref="D12:F12"/>
    <mergeCell ref="E16:E22"/>
    <mergeCell ref="A3:F3"/>
    <mergeCell ref="A4:F4"/>
    <mergeCell ref="D8:F8"/>
    <mergeCell ref="D9:F9"/>
    <mergeCell ref="D10:F10"/>
    <mergeCell ref="D11:F11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予算</vt:lpstr>
      <vt:lpstr>予算 (記入例)</vt:lpstr>
      <vt:lpstr>決算</vt:lpstr>
      <vt:lpstr>決算(記入例)</vt:lpstr>
      <vt:lpstr>'決算(記入例)'!Print_Area</vt:lpstr>
      <vt:lpstr>予算!Print_Area</vt:lpstr>
      <vt:lpstr>'予算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金藤　康弘</cp:lastModifiedBy>
  <cp:lastPrinted>2026-03-24T02:47:20Z</cp:lastPrinted>
  <dcterms:created xsi:type="dcterms:W3CDTF">2008-04-24T00:05:05Z</dcterms:created>
  <dcterms:modified xsi:type="dcterms:W3CDTF">2026-03-27T00:06:42Z</dcterms:modified>
</cp:coreProperties>
</file>