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6.10\"/>
    </mc:Choice>
  </mc:AlternateContent>
  <bookViews>
    <workbookView xWindow="0" yWindow="0" windowWidth="21268" windowHeight="8164"/>
  </bookViews>
  <sheets>
    <sheet name="美容" sheetId="1" r:id="rId1"/>
  </sheets>
  <externalReferences>
    <externalReference r:id="rId2"/>
  </externalReference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F3" i="1"/>
  <c r="G3" i="1" s="1"/>
  <c r="H3" i="1" s="1"/>
  <c r="E3" i="1"/>
  <c r="C3" i="1"/>
  <c r="B3" i="1"/>
  <c r="A3" i="1"/>
  <c r="J2" i="1"/>
  <c r="I2" i="1"/>
  <c r="F2" i="1"/>
  <c r="G2" i="1" s="1"/>
  <c r="E2" i="1"/>
  <c r="C2" i="1"/>
  <c r="B2" i="1"/>
  <c r="A2" i="1"/>
</calcChain>
</file>

<file path=xl/sharedStrings.xml><?xml version="1.0" encoding="utf-8"?>
<sst xmlns="http://schemas.openxmlformats.org/spreadsheetml/2006/main" count="27" uniqueCount="12">
  <si>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</si>
  <si>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</si>
  <si>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</si>
  <si>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</si>
  <si>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</si>
  <si>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</si>
  <si>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</si>
  <si>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</si>
  <si>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</si>
  <si>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</si>
  <si>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</si>
  <si>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=IF($G2="","",'貼り付けシート(美容）'!$N2)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</si>
</sst>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8;&#32654;&#23481;&#25152;&#31561;&#12288;&#20316;&#34920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(美容）"/>
      <sheetName val="印刷用（美容）"/>
      <sheetName val="貼り付けシート (理容)"/>
      <sheetName val="印刷用 (理容)"/>
    </sheetNames>
    <sheetDataSet>
      <sheetData sheetId="0">
        <row r="2">
          <cell r="B2">
            <v>6</v>
          </cell>
          <cell r="C2" t="str">
            <v>305-26</v>
          </cell>
          <cell r="F2" t="str">
            <v>馬見塚町３２－４</v>
          </cell>
          <cell r="H2" t="str">
            <v>ａｕｇｅ</v>
          </cell>
          <cell r="J2" t="str">
            <v>豊橋市馬見塚町３２－４</v>
          </cell>
          <cell r="L2" t="str">
            <v>石田　愛佳</v>
          </cell>
          <cell r="O2">
            <v>45582</v>
          </cell>
        </row>
        <row r="3">
          <cell r="B3">
            <v>6</v>
          </cell>
          <cell r="C3" t="str">
            <v>305-27</v>
          </cell>
          <cell r="F3" t="str">
            <v>平川本町３丁目７－５１</v>
          </cell>
          <cell r="H3" t="str">
            <v>ｂｅａｕｔｙｌａｂ　Ｇｒａｔｅｆｕｌ</v>
          </cell>
          <cell r="J3" t="str">
            <v>豊橋市東田町字井原３８－８７</v>
          </cell>
          <cell r="L3" t="str">
            <v>石井　千恵</v>
          </cell>
          <cell r="N3" t="str">
            <v>080-3638-9732</v>
          </cell>
          <cell r="O3">
            <v>45596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6" sqref="G6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tr">
        <f>IF('[1]貼り付けシート(美容）'!$H2="","",'[1]貼り付けシート(美容）'!$H2)</f>
        <v>ａｕｇｅ</v>
      </c>
      <c r="B2" s="6" t="str">
        <f>IF('[1]貼り付けシート(美容）'!$F2="","",'[1]貼り付けシート(美容）'!$F2)</f>
        <v>馬見塚町３２－４</v>
      </c>
      <c r="C2" s="6" t="str">
        <f>IF('[1]貼り付けシート(美容）'!$G2="","",'[1]貼り付けシート(美容）'!$G2)</f>
        <v/>
      </c>
      <c r="D2" s="6"/>
      <c r="E2" s="6" t="str">
        <f>IF('[1]貼り付けシート(美容）'!$L2="","",'[1]貼り付けシート(美容）'!$L2)</f>
        <v>石田　愛佳</v>
      </c>
      <c r="F2" s="6" t="str">
        <f>IF('[1]貼り付けシート(美容）'!$M2="","",'[1]貼り付けシート(美容）'!$M2)</f>
        <v/>
      </c>
      <c r="G2" s="16" t="str">
        <f>IF($F2="","",'[1]貼り付けシート(美容）'!$J2)</f>
        <v/>
      </c>
      <c r="H2" s="10" t="s">
        <v>11</v>
      </c>
      <c r="I2" s="17" t="str">
        <f>IF('[1]貼り付けシート(美容）'!B2="","",'[1]貼り付けシート(美容）'!B2&amp;"豊保生第"&amp;'[1]貼り付けシート(美容）'!C2&amp;"号")</f>
        <v>6豊保生第305-26号</v>
      </c>
      <c r="J2" s="7">
        <f>IF('[1]貼り付けシート(美容）'!$O2="","",'[1]貼り付けシート(美容）'!$O2)</f>
        <v>45582</v>
      </c>
    </row>
    <row r="3" spans="1:10" ht="23.95" customHeight="1" x14ac:dyDescent="0.5">
      <c r="A3" s="6" t="str">
        <f>IF('[1]貼り付けシート(美容）'!$H3="","",'[1]貼り付けシート(美容）'!$H3)</f>
        <v>ｂｅａｕｔｙｌａｂ　Ｇｒａｔｅｆｕｌ</v>
      </c>
      <c r="B3" s="6" t="str">
        <f>IF('[1]貼り付けシート(美容）'!$F3="","",'[1]貼り付けシート(美容）'!$F3)</f>
        <v>平川本町３丁目７－５１</v>
      </c>
      <c r="C3" s="6" t="str">
        <f>IF('[1]貼り付けシート(美容）'!$G3="","",'[1]貼り付けシート(美容）'!$G3)</f>
        <v/>
      </c>
      <c r="D3" s="6"/>
      <c r="E3" s="6" t="str">
        <f>IF('[1]貼り付けシート(美容）'!$L3="","",'[1]貼り付けシート(美容）'!$L3)</f>
        <v>石井　千恵</v>
      </c>
      <c r="F3" s="6" t="str">
        <f>IF('[1]貼り付けシート(美容）'!$M3="","",'[1]貼り付けシート(美容）'!$M3)</f>
        <v/>
      </c>
      <c r="G3" s="6" t="str">
        <f>IF($F3="","",'[1]貼り付けシート(美容）'!$J3)</f>
        <v/>
      </c>
      <c r="H3" s="6" t="str">
        <f>IF($G3="","",'[1]貼り付けシート(美容）'!$N3)</f>
        <v/>
      </c>
      <c r="I3" s="6" t="str">
        <f>IF('[1]貼り付けシート(美容）'!B3="","",'[1]貼り付けシート(美容）'!B3&amp;"豊保生第"&amp;'[1]貼り付けシート(美容）'!C3&amp;"号")</f>
        <v>6豊保生第305-27号</v>
      </c>
      <c r="J3" s="7">
        <f>IF('[1]貼り付けシート(美容）'!$O3="","",'[1]貼り付けシート(美容）'!$O3)</f>
        <v>45596</v>
      </c>
    </row>
    <row r="4" spans="1:10" ht="23.95" customHeight="1" x14ac:dyDescent="0.5">
      <c r="A4" s="6"/>
      <c r="B4" s="6"/>
      <c r="C4" s="6"/>
      <c r="D4" s="6"/>
      <c r="E4" s="6"/>
      <c r="F4" s="6"/>
      <c r="G4" s="6"/>
      <c r="H4" s="6"/>
      <c r="I4" s="6"/>
      <c r="J4" s="7"/>
    </row>
    <row r="5" spans="1:10" ht="23.95" customHeight="1" x14ac:dyDescent="0.5">
      <c r="A5" s="11"/>
      <c r="B5" s="11"/>
      <c r="C5" s="11"/>
      <c r="D5" s="11"/>
      <c r="E5" s="11"/>
      <c r="F5" s="11"/>
      <c r="G5" s="11"/>
      <c r="H5" s="11"/>
      <c r="I5" s="11"/>
      <c r="J5" s="12"/>
    </row>
    <row r="6" spans="1:10" ht="23.95" customHeight="1" x14ac:dyDescent="0.5">
      <c r="A6" s="14"/>
      <c r="B6" s="14"/>
      <c r="C6" s="14"/>
      <c r="D6" s="14"/>
      <c r="E6" s="14"/>
      <c r="F6" s="14"/>
      <c r="G6" s="14"/>
      <c r="H6" s="14"/>
      <c r="I6" s="14"/>
      <c r="J6" s="15"/>
    </row>
    <row r="7" spans="1:10" ht="23.95" customHeight="1" x14ac:dyDescent="0.5">
      <c r="A7" s="9"/>
      <c r="B7" s="9"/>
      <c r="C7" s="9"/>
      <c r="D7" s="9"/>
      <c r="E7" s="9"/>
      <c r="F7" s="9"/>
      <c r="G7" s="9"/>
      <c r="H7" s="9"/>
      <c r="I7" s="9"/>
      <c r="J7" s="13"/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">
    <cfRule type="expression" dxfId="6" priority="3">
      <formula>$A1&lt;&gt;$A2</formula>
    </cfRule>
  </conditionalFormatting>
  <conditionalFormatting sqref="H4:H8">
    <cfRule type="expression" dxfId="5" priority="4">
      <formula>$A4&lt;&gt;#REF!</formula>
    </cfRule>
  </conditionalFormatting>
  <conditionalFormatting sqref="I8:J8 A8:G8">
    <cfRule type="expression" dxfId="4" priority="6">
      <formula>$A8&lt;&gt;$A11</formula>
    </cfRule>
  </conditionalFormatting>
  <conditionalFormatting sqref="I4:J7 A4:G7">
    <cfRule type="expression" dxfId="3" priority="10">
      <formula>$A4&lt;&gt;#REF!</formula>
    </cfRule>
  </conditionalFormatting>
  <conditionalFormatting sqref="A1048571:J1048576">
    <cfRule type="expression" dxfId="2" priority="13">
      <formula>$A1048571&lt;&gt;$A1</formula>
    </cfRule>
  </conditionalFormatting>
  <conditionalFormatting sqref="A2:J2 D3 H3">
    <cfRule type="expression" dxfId="1" priority="1">
      <formula>$A2&lt;&gt;#REF!</formula>
    </cfRule>
  </conditionalFormatting>
  <conditionalFormatting sqref="A3:C3 E3:G3 I3:J3">
    <cfRule type="expression" dxfId="0" priority="2">
      <formula>$A3&lt;&gt;#REF!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2024-11-07T02:32:29Z</dcterms:modified>
</cp:coreProperties>
</file>