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30.220.123\01_toyohashi\40_環境部\10_環境政策課\課内\(旧)40_再生可能エネルギーのまち推進課\室内\課内キャビネット\10-23 事業者太陽光補助金\R7.4.1要綱等改正\01_HP掲載\"/>
    </mc:Choice>
  </mc:AlternateContent>
  <bookViews>
    <workbookView xWindow="0" yWindow="122" windowWidth="20337" windowHeight="7200" tabRatio="802" activeTab="2"/>
  </bookViews>
  <sheets>
    <sheet name="事前申込書" sheetId="1" r:id="rId1"/>
    <sheet name="設置予定設備報告書" sheetId="7" r:id="rId2"/>
    <sheet name="設備設置自家消費計画書" sheetId="3" r:id="rId3"/>
    <sheet name="提出チェックリスト" sheetId="6" r:id="rId4"/>
  </sheets>
  <definedNames>
    <definedName name="_xlnm.Print_Area" localSheetId="0">事前申込書!$A$1:$S$46</definedName>
    <definedName name="_xlnm.Print_Area" localSheetId="1">設置予定設備報告書!$A$1:$P$38,設置予定設備報告書!$A$39:$J$64</definedName>
    <definedName name="_xlnm.Print_Area" localSheetId="2">設備設置自家消費計画書!$A$1:$J$25</definedName>
    <definedName name="_xlnm.Print_Area" localSheetId="3">提出チェックリスト!$A$1:$T$42</definedName>
  </definedNames>
  <calcPr calcId="162913"/>
</workbook>
</file>

<file path=xl/calcChain.xml><?xml version="1.0" encoding="utf-8"?>
<calcChain xmlns="http://schemas.openxmlformats.org/spreadsheetml/2006/main">
  <c r="C23" i="3" l="1"/>
  <c r="N35" i="1" l="1"/>
  <c r="U37" i="1" l="1"/>
  <c r="T37" i="1"/>
  <c r="T38" i="1"/>
  <c r="U38" i="1"/>
  <c r="U39" i="1"/>
  <c r="T39" i="1"/>
  <c r="U34" i="1"/>
  <c r="T34" i="1"/>
  <c r="N33" i="1" l="1"/>
  <c r="L22" i="3" l="1"/>
  <c r="K22" i="3" l="1"/>
  <c r="C22" i="3" s="1"/>
  <c r="K16" i="3"/>
  <c r="C16" i="3" s="1"/>
  <c r="L15" i="3"/>
  <c r="I15" i="3" s="1"/>
  <c r="K15" i="3"/>
  <c r="C15" i="3" s="1"/>
  <c r="I22" i="3" l="1"/>
  <c r="M40" i="1" l="1"/>
  <c r="N36" i="1"/>
</calcChain>
</file>

<file path=xl/sharedStrings.xml><?xml version="1.0" encoding="utf-8"?>
<sst xmlns="http://schemas.openxmlformats.org/spreadsheetml/2006/main" count="326" uniqueCount="179">
  <si>
    <t>年</t>
    <rPh sb="0" eb="1">
      <t>ネン</t>
    </rPh>
    <phoneticPr fontId="1"/>
  </si>
  <si>
    <t>月</t>
    <rPh sb="0" eb="1">
      <t>ツキ</t>
    </rPh>
    <phoneticPr fontId="1"/>
  </si>
  <si>
    <t>日</t>
    <rPh sb="0" eb="1">
      <t>ヒ</t>
    </rPh>
    <phoneticPr fontId="1"/>
  </si>
  <si>
    <t>豊橋市長　様</t>
    <rPh sb="0" eb="4">
      <t>トヨハシシチョウ</t>
    </rPh>
    <rPh sb="5" eb="6">
      <t>サマ</t>
    </rPh>
    <phoneticPr fontId="1"/>
  </si>
  <si>
    <t>〒</t>
    <phoneticPr fontId="1"/>
  </si>
  <si>
    <t>対象設備設置場所</t>
    <rPh sb="0" eb="2">
      <t>タイショウ</t>
    </rPh>
    <rPh sb="2" eb="4">
      <t>セツビ</t>
    </rPh>
    <rPh sb="4" eb="6">
      <t>セッチ</t>
    </rPh>
    <rPh sb="6" eb="8">
      <t>バショ</t>
    </rPh>
    <phoneticPr fontId="1"/>
  </si>
  <si>
    <t>kW</t>
    <phoneticPr fontId="1"/>
  </si>
  <si>
    <t>円</t>
    <rPh sb="0" eb="1">
      <t>エン</t>
    </rPh>
    <phoneticPr fontId="1"/>
  </si>
  <si>
    <t>※設置予定設備にチェックをしてください。</t>
    <rPh sb="1" eb="3">
      <t>セッチ</t>
    </rPh>
    <rPh sb="3" eb="5">
      <t>ヨテイ</t>
    </rPh>
    <rPh sb="5" eb="7">
      <t>セツビ</t>
    </rPh>
    <phoneticPr fontId="1"/>
  </si>
  <si>
    <t>補助金交付予定額合計値</t>
    <rPh sb="0" eb="2">
      <t>ホジョ</t>
    </rPh>
    <rPh sb="3" eb="5">
      <t>コウフ</t>
    </rPh>
    <rPh sb="5" eb="7">
      <t>ヨテイ</t>
    </rPh>
    <rPh sb="7" eb="8">
      <t>ガク</t>
    </rPh>
    <rPh sb="8" eb="11">
      <t>ゴウケイチ</t>
    </rPh>
    <phoneticPr fontId="1"/>
  </si>
  <si>
    <t>工事開始予定年月日：</t>
    <rPh sb="0" eb="2">
      <t>コウジ</t>
    </rPh>
    <rPh sb="2" eb="4">
      <t>カイシ</t>
    </rPh>
    <rPh sb="4" eb="6">
      <t>ヨテイ</t>
    </rPh>
    <rPh sb="6" eb="9">
      <t>ネンガッピ</t>
    </rPh>
    <phoneticPr fontId="1"/>
  </si>
  <si>
    <t>～工事完了予定年月日：</t>
    <rPh sb="1" eb="3">
      <t>コウジ</t>
    </rPh>
    <rPh sb="3" eb="5">
      <t>カンリョウ</t>
    </rPh>
    <rPh sb="5" eb="7">
      <t>ヨテイ</t>
    </rPh>
    <rPh sb="7" eb="10">
      <t>ネンガッピ</t>
    </rPh>
    <phoneticPr fontId="1"/>
  </si>
  <si>
    <t>（対象設備のうち最も早いもの）</t>
    <rPh sb="1" eb="3">
      <t>タイショウ</t>
    </rPh>
    <rPh sb="3" eb="5">
      <t>セツビ</t>
    </rPh>
    <rPh sb="8" eb="9">
      <t>モット</t>
    </rPh>
    <rPh sb="10" eb="11">
      <t>ハヤ</t>
    </rPh>
    <phoneticPr fontId="1"/>
  </si>
  <si>
    <t>（対象設備のうち最も遅いもの）</t>
    <rPh sb="1" eb="3">
      <t>タイショウ</t>
    </rPh>
    <rPh sb="3" eb="5">
      <t>セツビ</t>
    </rPh>
    <rPh sb="8" eb="9">
      <t>モット</t>
    </rPh>
    <rPh sb="10" eb="11">
      <t>オソ</t>
    </rPh>
    <phoneticPr fontId="1"/>
  </si>
  <si>
    <t>受付日</t>
    <rPh sb="0" eb="3">
      <t>ウケツケビ</t>
    </rPh>
    <phoneticPr fontId="1"/>
  </si>
  <si>
    <t>受理決定日</t>
    <rPh sb="0" eb="2">
      <t>ジュリ</t>
    </rPh>
    <rPh sb="2" eb="4">
      <t>ケッテイ</t>
    </rPh>
    <rPh sb="4" eb="5">
      <t>ビ</t>
    </rPh>
    <phoneticPr fontId="1"/>
  </si>
  <si>
    <t>①</t>
    <phoneticPr fontId="1"/>
  </si>
  <si>
    <t>②</t>
    <phoneticPr fontId="1"/>
  </si>
  <si>
    <t>記入漏れはありませんか。</t>
    <rPh sb="0" eb="2">
      <t>キニュウ</t>
    </rPh>
    <rPh sb="2" eb="3">
      <t>モ</t>
    </rPh>
    <phoneticPr fontId="1"/>
  </si>
  <si>
    <t>工事請負契約書又は売買契約書のコピー</t>
    <rPh sb="0" eb="2">
      <t>コウジ</t>
    </rPh>
    <rPh sb="2" eb="4">
      <t>ウケオイ</t>
    </rPh>
    <rPh sb="4" eb="7">
      <t>ケイヤクショ</t>
    </rPh>
    <rPh sb="7" eb="8">
      <t>マタ</t>
    </rPh>
    <rPh sb="9" eb="11">
      <t>バイバイ</t>
    </rPh>
    <rPh sb="11" eb="14">
      <t>ケイヤクショ</t>
    </rPh>
    <phoneticPr fontId="1"/>
  </si>
  <si>
    <t>印紙税法に基づき印紙の貼り付けがされていますか。</t>
    <rPh sb="0" eb="2">
      <t>インシ</t>
    </rPh>
    <rPh sb="2" eb="4">
      <t>ゼイホウ</t>
    </rPh>
    <rPh sb="5" eb="6">
      <t>モト</t>
    </rPh>
    <rPh sb="8" eb="10">
      <t>インシ</t>
    </rPh>
    <rPh sb="11" eb="12">
      <t>ハ</t>
    </rPh>
    <rPh sb="13" eb="14">
      <t>ツ</t>
    </rPh>
    <phoneticPr fontId="1"/>
  </si>
  <si>
    <t>契約書で対象設備の設置が分からない場合、見積書等はありますか。</t>
    <rPh sb="0" eb="3">
      <t>ケイヤクショ</t>
    </rPh>
    <rPh sb="4" eb="6">
      <t>タイショウ</t>
    </rPh>
    <rPh sb="6" eb="8">
      <t>セツビ</t>
    </rPh>
    <rPh sb="9" eb="11">
      <t>セッチ</t>
    </rPh>
    <rPh sb="12" eb="13">
      <t>ワ</t>
    </rPh>
    <rPh sb="17" eb="19">
      <t>バアイ</t>
    </rPh>
    <rPh sb="20" eb="23">
      <t>ミツモリショ</t>
    </rPh>
    <rPh sb="23" eb="24">
      <t>トウ</t>
    </rPh>
    <phoneticPr fontId="1"/>
  </si>
  <si>
    <t>補助対象設備は未使用品である。</t>
    <rPh sb="0" eb="2">
      <t>ホジョ</t>
    </rPh>
    <rPh sb="2" eb="4">
      <t>タイショウ</t>
    </rPh>
    <rPh sb="4" eb="6">
      <t>セツビ</t>
    </rPh>
    <rPh sb="7" eb="10">
      <t>ミシヨウ</t>
    </rPh>
    <rPh sb="10" eb="11">
      <t>ヒン</t>
    </rPh>
    <phoneticPr fontId="1"/>
  </si>
  <si>
    <t>過去に今回申し込みする設備の補助金を受けていない。</t>
    <rPh sb="0" eb="2">
      <t>カコ</t>
    </rPh>
    <rPh sb="3" eb="5">
      <t>コンカイ</t>
    </rPh>
    <rPh sb="5" eb="6">
      <t>モウ</t>
    </rPh>
    <rPh sb="7" eb="8">
      <t>コ</t>
    </rPh>
    <rPh sb="11" eb="13">
      <t>セツビ</t>
    </rPh>
    <rPh sb="14" eb="17">
      <t>ホジョキン</t>
    </rPh>
    <rPh sb="18" eb="19">
      <t>ウ</t>
    </rPh>
    <phoneticPr fontId="1"/>
  </si>
  <si>
    <t>豊橋市</t>
    <rPh sb="0" eb="3">
      <t>トヨハシシ</t>
    </rPh>
    <phoneticPr fontId="1"/>
  </si>
  <si>
    <t>確　認　事　項</t>
    <rPh sb="0" eb="1">
      <t>カク</t>
    </rPh>
    <rPh sb="2" eb="3">
      <t>ニン</t>
    </rPh>
    <rPh sb="4" eb="5">
      <t>コト</t>
    </rPh>
    <rPh sb="6" eb="7">
      <t>コウ</t>
    </rPh>
    <phoneticPr fontId="1"/>
  </si>
  <si>
    <t>当該建物所有者の承諾書</t>
    <rPh sb="0" eb="2">
      <t>トウガイ</t>
    </rPh>
    <rPh sb="2" eb="4">
      <t>タテモノ</t>
    </rPh>
    <rPh sb="4" eb="7">
      <t>ショユウシャ</t>
    </rPh>
    <rPh sb="8" eb="11">
      <t>ショウダクショ</t>
    </rPh>
    <phoneticPr fontId="1"/>
  </si>
  <si>
    <t>□</t>
    <phoneticPr fontId="1"/>
  </si>
  <si>
    <t>自己の所有する建物以外に設備を設置する場合</t>
    <phoneticPr fontId="1"/>
  </si>
  <si>
    <t>※</t>
    <phoneticPr fontId="1"/>
  </si>
  <si>
    <t>申込者氏名</t>
    <rPh sb="0" eb="2">
      <t>モウシコミ</t>
    </rPh>
    <rPh sb="2" eb="3">
      <t>シャ</t>
    </rPh>
    <rPh sb="3" eb="5">
      <t>シメイ</t>
    </rPh>
    <phoneticPr fontId="1"/>
  </si>
  <si>
    <t>　該当に☑を入れてください。</t>
    <phoneticPr fontId="1"/>
  </si>
  <si>
    <t>チェック欄</t>
    <phoneticPr fontId="1"/>
  </si>
  <si>
    <t>提　出　書　類　／　確　認　事　項</t>
    <phoneticPr fontId="1"/>
  </si>
  <si>
    <t>※</t>
    <phoneticPr fontId="1"/>
  </si>
  <si>
    <t>チェック欄</t>
    <phoneticPr fontId="1"/>
  </si>
  <si>
    <r>
      <t xml:space="preserve">公称最大出力合計値
</t>
    </r>
    <r>
      <rPr>
        <sz val="9"/>
        <color theme="1"/>
        <rFont val="ＭＳ Ｐゴシック"/>
        <family val="3"/>
        <charset val="128"/>
        <scheme val="minor"/>
      </rPr>
      <t>※小数点以下2桁未満切捨</t>
    </r>
    <rPh sb="0" eb="2">
      <t>コウショウ</t>
    </rPh>
    <rPh sb="2" eb="4">
      <t>サイダイ</t>
    </rPh>
    <rPh sb="4" eb="6">
      <t>シュツリョク</t>
    </rPh>
    <rPh sb="6" eb="9">
      <t>ゴウケイチ</t>
    </rPh>
    <rPh sb="11" eb="14">
      <t>ショウスウテン</t>
    </rPh>
    <rPh sb="14" eb="16">
      <t>イカ</t>
    </rPh>
    <rPh sb="17" eb="18">
      <t>ケタ</t>
    </rPh>
    <rPh sb="18" eb="20">
      <t>ミマン</t>
    </rPh>
    <rPh sb="20" eb="22">
      <t>キリス</t>
    </rPh>
    <phoneticPr fontId="1"/>
  </si>
  <si>
    <r>
      <t>補助対象経費</t>
    </r>
    <r>
      <rPr>
        <sz val="9"/>
        <color theme="1"/>
        <rFont val="ＭＳ Ｐゴシック"/>
        <family val="3"/>
        <charset val="128"/>
        <scheme val="minor"/>
      </rPr>
      <t xml:space="preserve">
※税抜</t>
    </r>
    <rPh sb="0" eb="2">
      <t>ホジョ</t>
    </rPh>
    <rPh sb="2" eb="4">
      <t>タイショウ</t>
    </rPh>
    <rPh sb="4" eb="6">
      <t>ケイヒ</t>
    </rPh>
    <rPh sb="8" eb="9">
      <t>ゼイ</t>
    </rPh>
    <rPh sb="9" eb="10">
      <t>ヌ</t>
    </rPh>
    <phoneticPr fontId="1"/>
  </si>
  <si>
    <t>設備</t>
    <rPh sb="0" eb="2">
      <t>セツビ</t>
    </rPh>
    <phoneticPr fontId="1"/>
  </si>
  <si>
    <t>様式第１（第６条関係）</t>
    <rPh sb="0" eb="2">
      <t>ヨウシキ</t>
    </rPh>
    <rPh sb="2" eb="3">
      <t>ダイ</t>
    </rPh>
    <rPh sb="5" eb="6">
      <t>ダイ</t>
    </rPh>
    <rPh sb="7" eb="8">
      <t>ジョウ</t>
    </rPh>
    <rPh sb="8" eb="10">
      <t>カンケイ</t>
    </rPh>
    <phoneticPr fontId="1"/>
  </si>
  <si>
    <t>様式第３（第６条関係）</t>
    <rPh sb="0" eb="2">
      <t>ヨウシキ</t>
    </rPh>
    <rPh sb="2" eb="3">
      <t>ダイ</t>
    </rPh>
    <rPh sb="5" eb="6">
      <t>ダイ</t>
    </rPh>
    <rPh sb="7" eb="8">
      <t>ジョウ</t>
    </rPh>
    <rPh sb="8" eb="10">
      <t>カンケイ</t>
    </rPh>
    <phoneticPr fontId="1"/>
  </si>
  <si>
    <r>
      <t xml:space="preserve">蓄電容量
</t>
    </r>
    <r>
      <rPr>
        <sz val="9"/>
        <color theme="1"/>
        <rFont val="ＭＳ Ｐゴシック"/>
        <family val="3"/>
        <charset val="128"/>
        <scheme val="minor"/>
      </rPr>
      <t>※小数点以下1桁未満切捨</t>
    </r>
    <rPh sb="0" eb="4">
      <t>チクデンヨウリョウ</t>
    </rPh>
    <rPh sb="6" eb="9">
      <t>ショウスウテン</t>
    </rPh>
    <rPh sb="9" eb="11">
      <t>イカ</t>
    </rPh>
    <rPh sb="12" eb="13">
      <t>ケタ</t>
    </rPh>
    <rPh sb="13" eb="15">
      <t>ミマン</t>
    </rPh>
    <rPh sb="15" eb="17">
      <t>キリス</t>
    </rPh>
    <phoneticPr fontId="1"/>
  </si>
  <si>
    <t>kWh</t>
    <phoneticPr fontId="1"/>
  </si>
  <si>
    <t>申込日</t>
    <rPh sb="0" eb="2">
      <t>モウシコミ</t>
    </rPh>
    <rPh sb="2" eb="3">
      <t>ビ</t>
    </rPh>
    <phoneticPr fontId="1"/>
  </si>
  <si>
    <t>住所</t>
    <rPh sb="0" eb="2">
      <t>ジュウショ</t>
    </rPh>
    <phoneticPr fontId="1"/>
  </si>
  <si>
    <t>フリガナ</t>
    <phoneticPr fontId="1"/>
  </si>
  <si>
    <t>電話番号</t>
    <rPh sb="0" eb="2">
      <t>デンワ</t>
    </rPh>
    <rPh sb="2" eb="4">
      <t>バンゴウ</t>
    </rPh>
    <phoneticPr fontId="1"/>
  </si>
  <si>
    <t>記</t>
    <phoneticPr fontId="1"/>
  </si>
  <si>
    <t>申込者</t>
    <rPh sb="0" eb="2">
      <t>モウシコミ</t>
    </rPh>
    <rPh sb="2" eb="3">
      <t>シャ</t>
    </rPh>
    <phoneticPr fontId="1"/>
  </si>
  <si>
    <t>受付方法</t>
    <rPh sb="0" eb="2">
      <t>ウケツケ</t>
    </rPh>
    <rPh sb="2" eb="4">
      <t>ホウホウ</t>
    </rPh>
    <phoneticPr fontId="1"/>
  </si>
  <si>
    <t>　 下記の事項に関して事実に間違いありません。市長が必要と認める場合には、本人確認書類を提示または提出することに同意します。</t>
    <rPh sb="2" eb="4">
      <t>カキ</t>
    </rPh>
    <rPh sb="5" eb="7">
      <t>ジコウ</t>
    </rPh>
    <rPh sb="8" eb="9">
      <t>カン</t>
    </rPh>
    <rPh sb="11" eb="13">
      <t>ジジツ</t>
    </rPh>
    <rPh sb="14" eb="16">
      <t>マチガ</t>
    </rPh>
    <rPh sb="23" eb="25">
      <t>シチョウ</t>
    </rPh>
    <rPh sb="26" eb="28">
      <t>ヒツヨウ</t>
    </rPh>
    <rPh sb="29" eb="30">
      <t>ミト</t>
    </rPh>
    <rPh sb="32" eb="34">
      <t>バアイ</t>
    </rPh>
    <rPh sb="37" eb="39">
      <t>ホンニン</t>
    </rPh>
    <rPh sb="39" eb="41">
      <t>カクニン</t>
    </rPh>
    <rPh sb="41" eb="43">
      <t>ショルイ</t>
    </rPh>
    <rPh sb="44" eb="46">
      <t>テイジ</t>
    </rPh>
    <rPh sb="49" eb="51">
      <t>テイシュツ</t>
    </rPh>
    <rPh sb="56" eb="58">
      <t>ドウイ</t>
    </rPh>
    <phoneticPr fontId="1"/>
  </si>
  <si>
    <r>
      <t xml:space="preserve">補助対象経費
</t>
    </r>
    <r>
      <rPr>
        <sz val="9"/>
        <color theme="1"/>
        <rFont val="ＭＳ Ｐゴシック"/>
        <family val="3"/>
        <charset val="128"/>
        <scheme val="minor"/>
      </rPr>
      <t>※税抜</t>
    </r>
    <phoneticPr fontId="1"/>
  </si>
  <si>
    <t>設置予定設備報告書　（様式第２）</t>
    <rPh sb="0" eb="2">
      <t>セッチ</t>
    </rPh>
    <rPh sb="2" eb="4">
      <t>ヨテイ</t>
    </rPh>
    <rPh sb="4" eb="6">
      <t>セツビ</t>
    </rPh>
    <rPh sb="6" eb="9">
      <t>ホウコクショ</t>
    </rPh>
    <rPh sb="11" eb="13">
      <t>ヨウシキ</t>
    </rPh>
    <rPh sb="13" eb="14">
      <t>ダイ</t>
    </rPh>
    <phoneticPr fontId="1"/>
  </si>
  <si>
    <t>項目</t>
    <rPh sb="0" eb="2">
      <t>コウモク</t>
    </rPh>
    <phoneticPr fontId="1"/>
  </si>
  <si>
    <t>〒　・　来庁　・　mail</t>
    <rPh sb="4" eb="6">
      <t>ライチョウ</t>
    </rPh>
    <phoneticPr fontId="1"/>
  </si>
  <si>
    <t>代表者氏名</t>
    <rPh sb="0" eb="2">
      <t>ダイヒョウ</t>
    </rPh>
    <rPh sb="2" eb="3">
      <t>シャ</t>
    </rPh>
    <rPh sb="3" eb="5">
      <t>シメイ</t>
    </rPh>
    <rPh sb="4" eb="5">
      <t>メイ</t>
    </rPh>
    <phoneticPr fontId="1"/>
  </si>
  <si>
    <t>法人名又は個人事業者名</t>
    <rPh sb="0" eb="3">
      <t>ホウジンメイ</t>
    </rPh>
    <rPh sb="3" eb="4">
      <t>マタ</t>
    </rPh>
    <rPh sb="5" eb="10">
      <t>コジンジギョウシャ</t>
    </rPh>
    <rPh sb="10" eb="11">
      <t>メイ</t>
    </rPh>
    <phoneticPr fontId="1"/>
  </si>
  <si>
    <t>建物の区分</t>
    <rPh sb="0" eb="2">
      <t>タテモノ</t>
    </rPh>
    <rPh sb="3" eb="5">
      <t>クブン</t>
    </rPh>
    <phoneticPr fontId="1"/>
  </si>
  <si>
    <t>　　　　　事務所　　　　　営業所　　　　　　商店　　　　　　工場　　　　　　　その他（　　　　　　　　　　　　　）</t>
    <rPh sb="5" eb="8">
      <t>ジムショ</t>
    </rPh>
    <rPh sb="13" eb="16">
      <t>エイギョウショ</t>
    </rPh>
    <rPh sb="22" eb="24">
      <t>ショウテン</t>
    </rPh>
    <rPh sb="30" eb="32">
      <t>コウジョウ</t>
    </rPh>
    <rPh sb="41" eb="42">
      <t>ホカ</t>
    </rPh>
    <phoneticPr fontId="1"/>
  </si>
  <si>
    <t>　　太陽光</t>
    <rPh sb="2" eb="5">
      <t>タイヨウコウ</t>
    </rPh>
    <phoneticPr fontId="1"/>
  </si>
  <si>
    <t>　　蓄電池</t>
    <rPh sb="2" eb="5">
      <t>チクデンチ</t>
    </rPh>
    <phoneticPr fontId="1"/>
  </si>
  <si>
    <t>建物の所有者</t>
    <rPh sb="0" eb="2">
      <t>タテモノ</t>
    </rPh>
    <rPh sb="3" eb="6">
      <t>ショユウシャ</t>
    </rPh>
    <phoneticPr fontId="1"/>
  </si>
  <si>
    <t>　　　　　建物所有者　　　　　建物所有者以外（所有者名：　　　　　　　　　　　　　※所有者の承諾書が必要）</t>
    <rPh sb="5" eb="7">
      <t>タテモノ</t>
    </rPh>
    <rPh sb="7" eb="10">
      <t>ショユウシャ</t>
    </rPh>
    <rPh sb="15" eb="17">
      <t>タテモノ</t>
    </rPh>
    <rPh sb="17" eb="20">
      <t>ショユウシャ</t>
    </rPh>
    <rPh sb="20" eb="22">
      <t>イガイ</t>
    </rPh>
    <rPh sb="23" eb="26">
      <t>ショユウシャ</t>
    </rPh>
    <rPh sb="26" eb="27">
      <t>メイ</t>
    </rPh>
    <rPh sb="42" eb="45">
      <t>ショユウシャ</t>
    </rPh>
    <rPh sb="46" eb="49">
      <t>ショウダクショ</t>
    </rPh>
    <rPh sb="50" eb="52">
      <t>ヒツヨウ</t>
    </rPh>
    <phoneticPr fontId="1"/>
  </si>
  <si>
    <t>設備を設置する法人名又は個人事業者名</t>
    <rPh sb="0" eb="2">
      <t>セツビ</t>
    </rPh>
    <rPh sb="3" eb="5">
      <t>セッチ</t>
    </rPh>
    <rPh sb="7" eb="9">
      <t>ホウジン</t>
    </rPh>
    <rPh sb="9" eb="10">
      <t>メイ</t>
    </rPh>
    <rPh sb="10" eb="11">
      <t>マタ</t>
    </rPh>
    <rPh sb="12" eb="14">
      <t>コジン</t>
    </rPh>
    <rPh sb="14" eb="17">
      <t>ジギョウシャ</t>
    </rPh>
    <rPh sb="17" eb="18">
      <t>メイ</t>
    </rPh>
    <phoneticPr fontId="1"/>
  </si>
  <si>
    <t>代表者氏名</t>
    <rPh sb="0" eb="2">
      <t>ダイヒョウ</t>
    </rPh>
    <rPh sb="2" eb="3">
      <t>シャ</t>
    </rPh>
    <rPh sb="3" eb="5">
      <t>シメイ</t>
    </rPh>
    <phoneticPr fontId="1"/>
  </si>
  <si>
    <t>フリガナ</t>
    <phoneticPr fontId="1"/>
  </si>
  <si>
    <t>設備を設置する法人又は個人事業者の住所</t>
    <rPh sb="0" eb="2">
      <t>セツビ</t>
    </rPh>
    <rPh sb="3" eb="5">
      <t>セッチ</t>
    </rPh>
    <rPh sb="7" eb="9">
      <t>ホウジン</t>
    </rPh>
    <rPh sb="9" eb="10">
      <t>マタ</t>
    </rPh>
    <rPh sb="11" eb="13">
      <t>コジン</t>
    </rPh>
    <rPh sb="13" eb="16">
      <t>ジギョウシャ</t>
    </rPh>
    <rPh sb="17" eb="19">
      <t>ジュウショ</t>
    </rPh>
    <phoneticPr fontId="1"/>
  </si>
  <si>
    <t>　　　　　対象設備設置場所と同じ　　　　　異なる（住所　　　　　　　　　　　　　　　　　　　　　　　　　　　　　　　）</t>
    <rPh sb="5" eb="9">
      <t>タイショウセツビ</t>
    </rPh>
    <rPh sb="9" eb="13">
      <t>セッチバショ</t>
    </rPh>
    <rPh sb="14" eb="15">
      <t>オナ</t>
    </rPh>
    <rPh sb="21" eb="22">
      <t>コト</t>
    </rPh>
    <rPh sb="25" eb="27">
      <t>ジュウショ</t>
    </rPh>
    <phoneticPr fontId="1"/>
  </si>
  <si>
    <t>設備を設置する法人又は個人事業者の電話番号</t>
    <rPh sb="0" eb="2">
      <t>セツビ</t>
    </rPh>
    <rPh sb="3" eb="5">
      <t>セッチ</t>
    </rPh>
    <rPh sb="7" eb="9">
      <t>ホウジン</t>
    </rPh>
    <rPh sb="9" eb="10">
      <t>マタ</t>
    </rPh>
    <rPh sb="11" eb="13">
      <t>コジン</t>
    </rPh>
    <rPh sb="13" eb="16">
      <t>ジギョウシャ</t>
    </rPh>
    <rPh sb="17" eb="21">
      <t>デンワバンゴウ</t>
    </rPh>
    <phoneticPr fontId="1"/>
  </si>
  <si>
    <t>提出書類チェックリスト</t>
    <rPh sb="0" eb="2">
      <t>テイシュツ</t>
    </rPh>
    <rPh sb="2" eb="4">
      <t>ショルイ</t>
    </rPh>
    <phoneticPr fontId="1"/>
  </si>
  <si>
    <t>本体契約書のコピーは添付されていますか。</t>
    <rPh sb="0" eb="2">
      <t>ホンタイ</t>
    </rPh>
    <rPh sb="2" eb="5">
      <t>ケイヤクショ</t>
    </rPh>
    <rPh sb="10" eb="12">
      <t>テンプ</t>
    </rPh>
    <phoneticPr fontId="1"/>
  </si>
  <si>
    <t>太陽光発電設備を設置する場合</t>
    <rPh sb="0" eb="5">
      <t>タイヨウコウハツデン</t>
    </rPh>
    <rPh sb="5" eb="7">
      <t>セツビ</t>
    </rPh>
    <rPh sb="8" eb="10">
      <t>セッチ</t>
    </rPh>
    <rPh sb="12" eb="14">
      <t>バアイ</t>
    </rPh>
    <phoneticPr fontId="1"/>
  </si>
  <si>
    <t>JIS規格に準拠している製品であることのわかる書類</t>
    <rPh sb="3" eb="5">
      <t>キカク</t>
    </rPh>
    <rPh sb="6" eb="8">
      <t>ジュンキョ</t>
    </rPh>
    <rPh sb="12" eb="14">
      <t>セイヒン</t>
    </rPh>
    <rPh sb="23" eb="25">
      <t>ショルイ</t>
    </rPh>
    <phoneticPr fontId="1"/>
  </si>
  <si>
    <t>一般社団法人電池工業会規格に準拠している製品であることのわかる書類</t>
    <rPh sb="0" eb="6">
      <t>イッパンシャダンホウジン</t>
    </rPh>
    <rPh sb="6" eb="10">
      <t>デンチコウギョウ</t>
    </rPh>
    <rPh sb="10" eb="11">
      <t>カイ</t>
    </rPh>
    <rPh sb="11" eb="13">
      <t>キカク</t>
    </rPh>
    <phoneticPr fontId="1"/>
  </si>
  <si>
    <t>設置を予定している事業所の図面（設置設備を図面に図示すること）</t>
    <rPh sb="0" eb="2">
      <t>セッチ</t>
    </rPh>
    <rPh sb="3" eb="5">
      <t>ヨテイ</t>
    </rPh>
    <rPh sb="9" eb="12">
      <t>ジギョウショ</t>
    </rPh>
    <rPh sb="13" eb="15">
      <t>ズメン</t>
    </rPh>
    <rPh sb="16" eb="20">
      <t>セッチセツビ</t>
    </rPh>
    <rPh sb="21" eb="23">
      <t>ズメン</t>
    </rPh>
    <rPh sb="24" eb="26">
      <t>ズシ</t>
    </rPh>
    <phoneticPr fontId="1"/>
  </si>
  <si>
    <t>設備設置自家消費計画書</t>
    <rPh sb="0" eb="2">
      <t>セツビ</t>
    </rPh>
    <rPh sb="2" eb="4">
      <t>セッチ</t>
    </rPh>
    <rPh sb="4" eb="6">
      <t>ジカ</t>
    </rPh>
    <rPh sb="6" eb="8">
      <t>ショウヒ</t>
    </rPh>
    <rPh sb="8" eb="11">
      <t>ケイカクショ</t>
    </rPh>
    <phoneticPr fontId="1"/>
  </si>
  <si>
    <t>太陽光発電設備設置量</t>
    <rPh sb="0" eb="7">
      <t>タイヨウコウハツデンセツビ</t>
    </rPh>
    <rPh sb="7" eb="9">
      <t>セッチ</t>
    </rPh>
    <rPh sb="9" eb="10">
      <t>リョウ</t>
    </rPh>
    <phoneticPr fontId="1"/>
  </si>
  <si>
    <t>ｋW</t>
    <phoneticPr fontId="1"/>
  </si>
  <si>
    <t>想定年間発電量</t>
    <rPh sb="0" eb="2">
      <t>ソウテイ</t>
    </rPh>
    <rPh sb="2" eb="4">
      <t>ネンカン</t>
    </rPh>
    <rPh sb="4" eb="7">
      <t>ハツデンリョウ</t>
    </rPh>
    <phoneticPr fontId="1"/>
  </si>
  <si>
    <t>ｋWh／年</t>
    <rPh sb="4" eb="5">
      <t>ネン</t>
    </rPh>
    <phoneticPr fontId="1"/>
  </si>
  <si>
    <t>蓄電池容量</t>
    <rPh sb="0" eb="3">
      <t>チクデンチ</t>
    </rPh>
    <rPh sb="3" eb="5">
      <t>ヨウリョウ</t>
    </rPh>
    <phoneticPr fontId="1"/>
  </si>
  <si>
    <t>ｋWh</t>
    <phoneticPr fontId="1"/>
  </si>
  <si>
    <t>新規設置設備記入欄</t>
    <rPh sb="0" eb="2">
      <t>シンキ</t>
    </rPh>
    <rPh sb="2" eb="6">
      <t>セッチセツビ</t>
    </rPh>
    <rPh sb="6" eb="9">
      <t>キニュウラン</t>
    </rPh>
    <phoneticPr fontId="1"/>
  </si>
  <si>
    <t>既存設備記入欄</t>
    <rPh sb="0" eb="2">
      <t>キゾン</t>
    </rPh>
    <rPh sb="2" eb="4">
      <t>セツビ</t>
    </rPh>
    <phoneticPr fontId="1"/>
  </si>
  <si>
    <t>事業所自家消費記入欄</t>
    <rPh sb="0" eb="3">
      <t>ジギョウショ</t>
    </rPh>
    <rPh sb="3" eb="7">
      <t>ジカショウヒ</t>
    </rPh>
    <rPh sb="7" eb="10">
      <t>キニュウラン</t>
    </rPh>
    <phoneticPr fontId="1"/>
  </si>
  <si>
    <t>ｋWｈ／年</t>
    <rPh sb="4" eb="5">
      <t>ネン</t>
    </rPh>
    <phoneticPr fontId="1"/>
  </si>
  <si>
    <t>％</t>
    <phoneticPr fontId="1"/>
  </si>
  <si>
    <t>％</t>
    <phoneticPr fontId="1"/>
  </si>
  <si>
    <t>想定年間発電量（A)</t>
    <rPh sb="0" eb="2">
      <t>ソウテイ</t>
    </rPh>
    <rPh sb="2" eb="4">
      <t>ネンカン</t>
    </rPh>
    <rPh sb="4" eb="7">
      <t>ハツデンリョウ</t>
    </rPh>
    <phoneticPr fontId="1"/>
  </si>
  <si>
    <t>事業所自家消費率
（C／B×１００）</t>
    <rPh sb="0" eb="3">
      <t>ジギョウショ</t>
    </rPh>
    <rPh sb="3" eb="7">
      <t>ジカショウヒ</t>
    </rPh>
    <rPh sb="7" eb="8">
      <t>リツ</t>
    </rPh>
    <phoneticPr fontId="1"/>
  </si>
  <si>
    <t>発電量自家消費率
（C／A×１００）</t>
    <rPh sb="0" eb="2">
      <t>ハツデン</t>
    </rPh>
    <rPh sb="2" eb="3">
      <t>リョウ</t>
    </rPh>
    <rPh sb="3" eb="8">
      <t>ジカショウヒリツ</t>
    </rPh>
    <phoneticPr fontId="1"/>
  </si>
  <si>
    <t>※50％以上であること</t>
    <rPh sb="4" eb="6">
      <t>イジョウ</t>
    </rPh>
    <phoneticPr fontId="1"/>
  </si>
  <si>
    <t>ｋｇ－CO2</t>
    <phoneticPr fontId="1"/>
  </si>
  <si>
    <t>設備全体量（自動計算）</t>
    <rPh sb="0" eb="2">
      <t>セツビ</t>
    </rPh>
    <rPh sb="2" eb="4">
      <t>ゼンタイ</t>
    </rPh>
    <rPh sb="4" eb="5">
      <t>リョウ</t>
    </rPh>
    <rPh sb="6" eb="8">
      <t>ジドウ</t>
    </rPh>
    <rPh sb="8" eb="10">
      <t>ケイサン</t>
    </rPh>
    <phoneticPr fontId="1"/>
  </si>
  <si>
    <t>事業効果算出表（自動計算）</t>
    <rPh sb="0" eb="4">
      <t>ジギョウコウカ</t>
    </rPh>
    <rPh sb="4" eb="6">
      <t>サンシュツ</t>
    </rPh>
    <rPh sb="6" eb="7">
      <t>ヒョウ</t>
    </rPh>
    <rPh sb="8" eb="12">
      <t>ジドウケイサン</t>
    </rPh>
    <phoneticPr fontId="1"/>
  </si>
  <si>
    <t>様式第２（第６条関係）</t>
    <rPh sb="0" eb="2">
      <t>ヨウシキ</t>
    </rPh>
    <rPh sb="2" eb="3">
      <t>ダイ</t>
    </rPh>
    <rPh sb="5" eb="6">
      <t>ダイ</t>
    </rPh>
    <rPh sb="7" eb="8">
      <t>ジョウ</t>
    </rPh>
    <rPh sb="8" eb="10">
      <t>カンケイ</t>
    </rPh>
    <phoneticPr fontId="1"/>
  </si>
  <si>
    <t>設置予定設備報告書</t>
    <rPh sb="0" eb="2">
      <t>セッチ</t>
    </rPh>
    <rPh sb="2" eb="4">
      <t>ヨテイ</t>
    </rPh>
    <rPh sb="4" eb="6">
      <t>セツビ</t>
    </rPh>
    <rPh sb="6" eb="9">
      <t>ホウコクショ</t>
    </rPh>
    <phoneticPr fontId="1"/>
  </si>
  <si>
    <t>太陽光モジュール型式</t>
    <rPh sb="0" eb="3">
      <t>タイヨウコウ</t>
    </rPh>
    <rPh sb="8" eb="10">
      <t>カタシキ</t>
    </rPh>
    <phoneticPr fontId="1"/>
  </si>
  <si>
    <t>公称最大出力</t>
    <rPh sb="0" eb="2">
      <t>コウショウ</t>
    </rPh>
    <rPh sb="2" eb="4">
      <t>サイダイ</t>
    </rPh>
    <rPh sb="4" eb="6">
      <t>シュツリョク</t>
    </rPh>
    <phoneticPr fontId="1"/>
  </si>
  <si>
    <t>枚数</t>
    <rPh sb="0" eb="2">
      <t>マイスウ</t>
    </rPh>
    <phoneticPr fontId="1"/>
  </si>
  <si>
    <t>（一財）電気安全環境研究所の認証番号
他のものの場合は認証の種別と認証番号</t>
    <rPh sb="1" eb="2">
      <t>イチ</t>
    </rPh>
    <rPh sb="33" eb="35">
      <t>ニンショウ</t>
    </rPh>
    <rPh sb="35" eb="37">
      <t>バンゴウ</t>
    </rPh>
    <phoneticPr fontId="1"/>
  </si>
  <si>
    <t>製造業者</t>
    <rPh sb="0" eb="3">
      <t>セイゾウギョウ</t>
    </rPh>
    <rPh sb="3" eb="4">
      <t>シャ</t>
    </rPh>
    <phoneticPr fontId="1"/>
  </si>
  <si>
    <t>Ｗ×</t>
    <phoneticPr fontId="1"/>
  </si>
  <si>
    <t>枚</t>
    <rPh sb="0" eb="1">
      <t>マイ</t>
    </rPh>
    <phoneticPr fontId="1"/>
  </si>
  <si>
    <t>③</t>
    <phoneticPr fontId="1"/>
  </si>
  <si>
    <t>④</t>
    <phoneticPr fontId="1"/>
  </si>
  <si>
    <t>会社名</t>
  </si>
  <si>
    <t>担当者名</t>
    <rPh sb="0" eb="2">
      <t>タントウ</t>
    </rPh>
    <rPh sb="2" eb="3">
      <t>シャ</t>
    </rPh>
    <rPh sb="3" eb="4">
      <t>メイ</t>
    </rPh>
    <phoneticPr fontId="1"/>
  </si>
  <si>
    <t>住　所</t>
  </si>
  <si>
    <t>固定</t>
    <rPh sb="0" eb="2">
      <t>コテイ</t>
    </rPh>
    <phoneticPr fontId="1"/>
  </si>
  <si>
    <t>携帯</t>
    <rPh sb="0" eb="2">
      <t>ケイタイ</t>
    </rPh>
    <phoneticPr fontId="1"/>
  </si>
  <si>
    <t>定休日</t>
    <rPh sb="0" eb="3">
      <t>テイキュウビ</t>
    </rPh>
    <phoneticPr fontId="1"/>
  </si>
  <si>
    <r>
      <t>※</t>
    </r>
    <r>
      <rPr>
        <sz val="7"/>
        <color theme="1"/>
        <rFont val="ＭＳ Ｐゴシック"/>
        <family val="3"/>
        <charset val="128"/>
        <scheme val="minor"/>
      </rPr>
      <t xml:space="preserve">  </t>
    </r>
    <r>
      <rPr>
        <sz val="11"/>
        <color theme="1"/>
        <rFont val="ＭＳ Ｐゴシック"/>
        <family val="3"/>
        <charset val="128"/>
        <scheme val="minor"/>
      </rPr>
      <t>申請書類についての問い合わせ先が上記と異なる場合は、こちらにご記入ください。（申請手続き代行者）</t>
    </r>
    <phoneticPr fontId="1"/>
  </si>
  <si>
    <t>⑤</t>
    <phoneticPr fontId="1"/>
  </si>
  <si>
    <t>⑥</t>
    <phoneticPr fontId="1"/>
  </si>
  <si>
    <t>⑦</t>
    <phoneticPr fontId="1"/>
  </si>
  <si>
    <t>⑧</t>
    <phoneticPr fontId="1"/>
  </si>
  <si>
    <t>⑨</t>
    <phoneticPr fontId="1"/>
  </si>
  <si>
    <t>⑩</t>
    <phoneticPr fontId="1"/>
  </si>
  <si>
    <t>製造業者</t>
    <rPh sb="0" eb="2">
      <t>セイゾウ</t>
    </rPh>
    <rPh sb="2" eb="4">
      <t>ギョウシャ</t>
    </rPh>
    <phoneticPr fontId="1"/>
  </si>
  <si>
    <t>パッケージ型番・品番等</t>
    <rPh sb="5" eb="7">
      <t>カタバン</t>
    </rPh>
    <rPh sb="8" eb="11">
      <t>ヒンバントウ</t>
    </rPh>
    <phoneticPr fontId="1"/>
  </si>
  <si>
    <t>設置容量</t>
    <rPh sb="0" eb="4">
      <t>セッチヨウリョウ</t>
    </rPh>
    <phoneticPr fontId="1"/>
  </si>
  <si>
    <t>認証規格</t>
    <rPh sb="0" eb="4">
      <t>ニンショウキカク</t>
    </rPh>
    <phoneticPr fontId="1"/>
  </si>
  <si>
    <t>SII、JIS、一般社団法人電池工業会のいずれかを記入</t>
    <rPh sb="25" eb="27">
      <t>キニュウ</t>
    </rPh>
    <phoneticPr fontId="1"/>
  </si>
  <si>
    <t>設備設置自家消費計画書　（様式第３）</t>
    <rPh sb="0" eb="4">
      <t>セツビセッチ</t>
    </rPh>
    <rPh sb="4" eb="8">
      <t>ジカショウヒ</t>
    </rPh>
    <rPh sb="8" eb="10">
      <t>ケイカク</t>
    </rPh>
    <rPh sb="10" eb="11">
      <t>ショ</t>
    </rPh>
    <rPh sb="13" eb="15">
      <t>ヨウシキ</t>
    </rPh>
    <rPh sb="15" eb="16">
      <t>ダイ</t>
    </rPh>
    <phoneticPr fontId="1"/>
  </si>
  <si>
    <t>住所には要綱第４条（１）に該当する会社の所在地の住所を記入していますか。</t>
    <rPh sb="0" eb="2">
      <t>ジュウショ</t>
    </rPh>
    <rPh sb="4" eb="6">
      <t>ヨウコウ</t>
    </rPh>
    <rPh sb="6" eb="7">
      <t>ダイ</t>
    </rPh>
    <rPh sb="8" eb="9">
      <t>ジョウ</t>
    </rPh>
    <rPh sb="13" eb="15">
      <t>ガイトウ</t>
    </rPh>
    <rPh sb="17" eb="19">
      <t>カイシャ</t>
    </rPh>
    <rPh sb="20" eb="23">
      <t>ショザイチ</t>
    </rPh>
    <rPh sb="24" eb="26">
      <t>ジュウショ</t>
    </rPh>
    <rPh sb="27" eb="29">
      <t>キニュウ</t>
    </rPh>
    <phoneticPr fontId="1"/>
  </si>
  <si>
    <t>補助対象設備の工事着工をしていない。</t>
    <rPh sb="0" eb="4">
      <t>ホジョタイショウ</t>
    </rPh>
    <rPh sb="4" eb="6">
      <t>セツビ</t>
    </rPh>
    <rPh sb="7" eb="9">
      <t>コウジ</t>
    </rPh>
    <rPh sb="9" eb="11">
      <t>チャッコウ</t>
    </rPh>
    <phoneticPr fontId="1"/>
  </si>
  <si>
    <t>補助対象設備の設置場所は、市内事業所である。</t>
    <rPh sb="0" eb="2">
      <t>ホジョ</t>
    </rPh>
    <rPh sb="2" eb="4">
      <t>タイショウ</t>
    </rPh>
    <rPh sb="4" eb="6">
      <t>セツビ</t>
    </rPh>
    <rPh sb="7" eb="9">
      <t>セッチ</t>
    </rPh>
    <rPh sb="9" eb="11">
      <t>バショ</t>
    </rPh>
    <rPh sb="13" eb="15">
      <t>シナイ</t>
    </rPh>
    <rPh sb="15" eb="18">
      <t>ジギョウショ</t>
    </rPh>
    <phoneticPr fontId="1"/>
  </si>
  <si>
    <t>申込年度</t>
    <rPh sb="0" eb="2">
      <t>モウシコミ</t>
    </rPh>
    <rPh sb="2" eb="4">
      <t>ネンド</t>
    </rPh>
    <phoneticPr fontId="1"/>
  </si>
  <si>
    <t>PPA事業者が電力供給契約を締結する事業所記入欄　※PPA事業者が事前申込みする場合のみ記載が必要</t>
    <rPh sb="3" eb="6">
      <t>ジギョウシャ</t>
    </rPh>
    <rPh sb="7" eb="11">
      <t>デンリョクキョウキュウ</t>
    </rPh>
    <rPh sb="11" eb="13">
      <t>ケイヤク</t>
    </rPh>
    <rPh sb="14" eb="16">
      <t>テイケツ</t>
    </rPh>
    <rPh sb="18" eb="21">
      <t>ジギョウショ</t>
    </rPh>
    <rPh sb="21" eb="24">
      <t>キニュウラン</t>
    </rPh>
    <rPh sb="29" eb="32">
      <t>ジギョウシャ</t>
    </rPh>
    <rPh sb="33" eb="37">
      <t>ジゼンモウシコ</t>
    </rPh>
    <rPh sb="40" eb="42">
      <t>バアイ</t>
    </rPh>
    <rPh sb="44" eb="46">
      <t>キサイ</t>
    </rPh>
    <rPh sb="47" eb="49">
      <t>ヒツヨウ</t>
    </rPh>
    <phoneticPr fontId="1"/>
  </si>
  <si>
    <t>補助金交付予定額</t>
    <rPh sb="0" eb="2">
      <t>ホジョ</t>
    </rPh>
    <rPh sb="3" eb="5">
      <t>コウフ</t>
    </rPh>
    <rPh sb="5" eb="7">
      <t>ヨテイ</t>
    </rPh>
    <rPh sb="7" eb="8">
      <t>ガク</t>
    </rPh>
    <phoneticPr fontId="1"/>
  </si>
  <si>
    <t>受付番号</t>
    <rPh sb="0" eb="2">
      <t>ウケツケ</t>
    </rPh>
    <rPh sb="2" eb="4">
      <t>バンゴウ</t>
    </rPh>
    <phoneticPr fontId="1"/>
  </si>
  <si>
    <t>事業所内の
年間予定電気使用量（B)</t>
    <rPh sb="0" eb="3">
      <t>ジギョウショ</t>
    </rPh>
    <rPh sb="3" eb="4">
      <t>ナイ</t>
    </rPh>
    <rPh sb="6" eb="8">
      <t>ネンカン</t>
    </rPh>
    <rPh sb="8" eb="10">
      <t>ヨテイ</t>
    </rPh>
    <rPh sb="10" eb="12">
      <t>デンキ</t>
    </rPh>
    <rPh sb="12" eb="15">
      <t>シヨウリョウ</t>
    </rPh>
    <phoneticPr fontId="1"/>
  </si>
  <si>
    <t>事業所内の
年間予定自家消費電気量（C)</t>
    <rPh sb="0" eb="3">
      <t>ジギョウショ</t>
    </rPh>
    <rPh sb="3" eb="4">
      <t>ナイ</t>
    </rPh>
    <rPh sb="6" eb="10">
      <t>ネンカンヨテイ</t>
    </rPh>
    <rPh sb="10" eb="14">
      <t>ジカショウヒ</t>
    </rPh>
    <rPh sb="14" eb="17">
      <t>デンキリョウ</t>
    </rPh>
    <phoneticPr fontId="1"/>
  </si>
  <si>
    <t>蓄電池を設置する場合（以下のうち、いずれか）</t>
    <rPh sb="0" eb="3">
      <t>チクデンチ</t>
    </rPh>
    <rPh sb="4" eb="6">
      <t>セッチ</t>
    </rPh>
    <rPh sb="8" eb="10">
      <t>バアイ</t>
    </rPh>
    <rPh sb="11" eb="13">
      <t>イカ</t>
    </rPh>
    <phoneticPr fontId="1"/>
  </si>
  <si>
    <t>一般財団法人電気安全環境研究所（JET）などの認証が分かる書類</t>
    <rPh sb="0" eb="6">
      <t>イッパンザイダンホウジン</t>
    </rPh>
    <rPh sb="6" eb="10">
      <t>デンキアンゼン</t>
    </rPh>
    <rPh sb="10" eb="15">
      <t>カンキョウケンキュウショ</t>
    </rPh>
    <rPh sb="23" eb="25">
      <t>ニンショウ</t>
    </rPh>
    <rPh sb="26" eb="27">
      <t>ワ</t>
    </rPh>
    <rPh sb="29" eb="31">
      <t>ショルイ</t>
    </rPh>
    <phoneticPr fontId="1"/>
  </si>
  <si>
    <t>　 豊橋市内事業者太陽光発電設備等導入補助金交付要綱第６条の規定に基づき、下記のとおり補助金の予約を申込みます。</t>
    <rPh sb="2" eb="4">
      <t>トヨハシ</t>
    </rPh>
    <rPh sb="4" eb="5">
      <t>シ</t>
    </rPh>
    <rPh sb="14" eb="16">
      <t>セツビ</t>
    </rPh>
    <rPh sb="16" eb="17">
      <t>トウ</t>
    </rPh>
    <rPh sb="17" eb="19">
      <t>ドウニュウ</t>
    </rPh>
    <rPh sb="19" eb="22">
      <t>ホジョキン</t>
    </rPh>
    <rPh sb="22" eb="24">
      <t>コウフ</t>
    </rPh>
    <rPh sb="24" eb="26">
      <t>ヨウコウ</t>
    </rPh>
    <rPh sb="26" eb="27">
      <t>ダイ</t>
    </rPh>
    <rPh sb="28" eb="29">
      <t>ジョウ</t>
    </rPh>
    <rPh sb="30" eb="32">
      <t>キテイ</t>
    </rPh>
    <rPh sb="33" eb="34">
      <t>モト</t>
    </rPh>
    <rPh sb="37" eb="39">
      <t>カキ</t>
    </rPh>
    <rPh sb="43" eb="46">
      <t>ホジョキン</t>
    </rPh>
    <phoneticPr fontId="1"/>
  </si>
  <si>
    <t>豊橋市内事業者太陽光発電設備等導入補助金事前申込書</t>
    <rPh sb="0" eb="3">
      <t>トヨハシシ</t>
    </rPh>
    <rPh sb="12" eb="14">
      <t>セツビ</t>
    </rPh>
    <rPh sb="14" eb="15">
      <t>トウ</t>
    </rPh>
    <rPh sb="15" eb="17">
      <t>ドウニュウ</t>
    </rPh>
    <rPh sb="17" eb="20">
      <t>ホジョキン</t>
    </rPh>
    <rPh sb="20" eb="22">
      <t>ジゼン</t>
    </rPh>
    <rPh sb="22" eb="25">
      <t>モウシコミショ</t>
    </rPh>
    <phoneticPr fontId="1"/>
  </si>
  <si>
    <t>申込者氏名</t>
    <rPh sb="0" eb="2">
      <t>モウシコミ</t>
    </rPh>
    <rPh sb="2" eb="3">
      <t>シャ</t>
    </rPh>
    <rPh sb="3" eb="4">
      <t>ウジ</t>
    </rPh>
    <rPh sb="4" eb="5">
      <t>メイ</t>
    </rPh>
    <phoneticPr fontId="1"/>
  </si>
  <si>
    <t>事前申込書　（様式第１）</t>
    <rPh sb="0" eb="2">
      <t>ジゼン</t>
    </rPh>
    <rPh sb="2" eb="5">
      <t>モウシコミショ</t>
    </rPh>
    <rPh sb="7" eb="9">
      <t>ヨウシキ</t>
    </rPh>
    <rPh sb="9" eb="10">
      <t>ダイ</t>
    </rPh>
    <phoneticPr fontId="1"/>
  </si>
  <si>
    <t>工事着手日は提出日から２週間後以降の日付になっていますか。</t>
    <rPh sb="0" eb="2">
      <t>コウジ</t>
    </rPh>
    <rPh sb="2" eb="4">
      <t>チャクシュ</t>
    </rPh>
    <rPh sb="4" eb="5">
      <t>ビ</t>
    </rPh>
    <rPh sb="6" eb="8">
      <t>テイシュツ</t>
    </rPh>
    <rPh sb="8" eb="9">
      <t>ビ</t>
    </rPh>
    <rPh sb="12" eb="14">
      <t>シュウカン</t>
    </rPh>
    <rPh sb="14" eb="15">
      <t>ゴ</t>
    </rPh>
    <rPh sb="15" eb="17">
      <t>イコウ</t>
    </rPh>
    <rPh sb="18" eb="20">
      <t>ヒヅケ</t>
    </rPh>
    <phoneticPr fontId="1"/>
  </si>
  <si>
    <t>事前申込書と契約書のお名前と設備設置場所は同一ですか。</t>
    <rPh sb="0" eb="2">
      <t>ジゼン</t>
    </rPh>
    <rPh sb="2" eb="5">
      <t>モウシコミショ</t>
    </rPh>
    <rPh sb="6" eb="9">
      <t>ケイヤクショ</t>
    </rPh>
    <rPh sb="11" eb="13">
      <t>ナマエ</t>
    </rPh>
    <rPh sb="14" eb="16">
      <t>セツビ</t>
    </rPh>
    <rPh sb="16" eb="18">
      <t>セッチ</t>
    </rPh>
    <rPh sb="18" eb="20">
      <t>バショ</t>
    </rPh>
    <rPh sb="21" eb="23">
      <t>ドウイツ</t>
    </rPh>
    <phoneticPr fontId="1"/>
  </si>
  <si>
    <t>受付日</t>
    <rPh sb="0" eb="2">
      <t>ウケツケ</t>
    </rPh>
    <rPh sb="2" eb="3">
      <t>ビ</t>
    </rPh>
    <phoneticPr fontId="1"/>
  </si>
  <si>
    <t>営業時間</t>
    <rPh sb="0" eb="2">
      <t>エイギョウ</t>
    </rPh>
    <rPh sb="2" eb="4">
      <t>ジカン</t>
    </rPh>
    <phoneticPr fontId="1"/>
  </si>
  <si>
    <t>補助対象設備</t>
    <rPh sb="0" eb="4">
      <t>ホジョタイショウ</t>
    </rPh>
    <rPh sb="4" eb="6">
      <t>セツビ</t>
    </rPh>
    <phoneticPr fontId="1"/>
  </si>
  <si>
    <t>補助対象経費（税抜）</t>
    <rPh sb="0" eb="4">
      <t>ホジョタイショウ</t>
    </rPh>
    <rPh sb="4" eb="6">
      <t>ケイヒ</t>
    </rPh>
    <rPh sb="7" eb="9">
      <t>ゼイヌキ</t>
    </rPh>
    <phoneticPr fontId="1"/>
  </si>
  <si>
    <t>太陽光</t>
  </si>
  <si>
    <t>蓄電池</t>
    <rPh sb="0" eb="3">
      <t>チクデンチ</t>
    </rPh>
    <phoneticPr fontId="1"/>
  </si>
  <si>
    <t>円</t>
    <phoneticPr fontId="1"/>
  </si>
  <si>
    <t>合　計</t>
    <rPh sb="0" eb="1">
      <t>ゴウ</t>
    </rPh>
    <rPh sb="2" eb="3">
      <t>ケイ</t>
    </rPh>
    <phoneticPr fontId="1"/>
  </si>
  <si>
    <t>見積明細表</t>
    <rPh sb="0" eb="2">
      <t>ミツモリ</t>
    </rPh>
    <rPh sb="2" eb="5">
      <t>メイサイヒョウ</t>
    </rPh>
    <phoneticPr fontId="1"/>
  </si>
  <si>
    <t>太陽光</t>
    <rPh sb="0" eb="3">
      <t>タイヨウコウ</t>
    </rPh>
    <phoneticPr fontId="1"/>
  </si>
  <si>
    <t>蓄電池</t>
    <rPh sb="0" eb="3">
      <t>チクデンチ</t>
    </rPh>
    <phoneticPr fontId="1"/>
  </si>
  <si>
    <t>　～　</t>
    <phoneticPr fontId="1"/>
  </si>
  <si>
    <t>様式第２（第６条関係）</t>
    <phoneticPr fontId="1"/>
  </si>
  <si>
    <t>　　～　　</t>
    <phoneticPr fontId="1"/>
  </si>
  <si>
    <t>年度</t>
    <rPh sb="0" eb="2">
      <t>ヘイネンド</t>
    </rPh>
    <phoneticPr fontId="1"/>
  </si>
  <si>
    <t>　　〒　</t>
    <phoneticPr fontId="1"/>
  </si>
  <si>
    <t>〒　　　－</t>
    <phoneticPr fontId="1"/>
  </si>
  <si>
    <t>〒　</t>
    <phoneticPr fontId="1"/>
  </si>
  <si>
    <t>システム販売会社（領収書等を発行する業者）</t>
    <rPh sb="4" eb="6">
      <t>ハンバイ</t>
    </rPh>
    <rPh sb="6" eb="8">
      <t>ガイシャ</t>
    </rPh>
    <rPh sb="9" eb="11">
      <t>リョウシュウ</t>
    </rPh>
    <rPh sb="11" eb="12">
      <t>ショ</t>
    </rPh>
    <rPh sb="12" eb="13">
      <t>トウ</t>
    </rPh>
    <rPh sb="14" eb="16">
      <t>ハッコウ</t>
    </rPh>
    <rPh sb="18" eb="20">
      <t>ギョウシャ</t>
    </rPh>
    <phoneticPr fontId="1"/>
  </si>
  <si>
    <t>　※領収書等を発行する業者が複数の場合は次ページへの記載をお願いします。</t>
    <rPh sb="2" eb="5">
      <t>リョウシュウショ</t>
    </rPh>
    <rPh sb="5" eb="6">
      <t>トウ</t>
    </rPh>
    <rPh sb="7" eb="9">
      <t>ハッコウ</t>
    </rPh>
    <rPh sb="11" eb="13">
      <t>ギョウシャ</t>
    </rPh>
    <rPh sb="14" eb="16">
      <t>フクスウ</t>
    </rPh>
    <rPh sb="17" eb="19">
      <t>バアイ</t>
    </rPh>
    <rPh sb="20" eb="21">
      <t>ジ</t>
    </rPh>
    <rPh sb="26" eb="28">
      <t>キサイ</t>
    </rPh>
    <rPh sb="30" eb="31">
      <t>ネガ</t>
    </rPh>
    <phoneticPr fontId="1"/>
  </si>
  <si>
    <t>システム販売会社（領収書等を発行する業者）</t>
    <rPh sb="12" eb="13">
      <t>トウ</t>
    </rPh>
    <phoneticPr fontId="1"/>
  </si>
  <si>
    <t>（領収書等を発行する業者が複数の場合のみ記入）</t>
    <rPh sb="4" eb="5">
      <t>トウ</t>
    </rPh>
    <phoneticPr fontId="1"/>
  </si>
  <si>
    <t>領収書等発行会社</t>
    <rPh sb="0" eb="3">
      <t>リョウシュウショ</t>
    </rPh>
    <rPh sb="3" eb="4">
      <t>トウ</t>
    </rPh>
    <rPh sb="4" eb="8">
      <t>ハッコウガイシャ</t>
    </rPh>
    <phoneticPr fontId="1"/>
  </si>
  <si>
    <t>領収書等を発行する業者が複数の場合、見積明細書に記入していますか。</t>
    <rPh sb="0" eb="3">
      <t>リョウシュウショ</t>
    </rPh>
    <rPh sb="3" eb="4">
      <t>トウ</t>
    </rPh>
    <rPh sb="5" eb="7">
      <t>ハッコウ</t>
    </rPh>
    <rPh sb="9" eb="11">
      <t>ギョウシャ</t>
    </rPh>
    <rPh sb="12" eb="14">
      <t>フクスウ</t>
    </rPh>
    <rPh sb="15" eb="17">
      <t>バアイ</t>
    </rPh>
    <rPh sb="18" eb="20">
      <t>ミツ</t>
    </rPh>
    <rPh sb="20" eb="23">
      <t>メイサイショ</t>
    </rPh>
    <rPh sb="24" eb="26">
      <t>キニュウ</t>
    </rPh>
    <phoneticPr fontId="1"/>
  </si>
  <si>
    <t>太陽光発電設備を設置する場合は、電力受給契約者と申込者が同一である。</t>
    <rPh sb="0" eb="3">
      <t>タイヨウコウ</t>
    </rPh>
    <rPh sb="3" eb="5">
      <t>ハツデン</t>
    </rPh>
    <rPh sb="5" eb="7">
      <t>セツビ</t>
    </rPh>
    <rPh sb="8" eb="10">
      <t>セッチ</t>
    </rPh>
    <rPh sb="12" eb="14">
      <t>バアイ</t>
    </rPh>
    <rPh sb="16" eb="18">
      <t>デンリョク</t>
    </rPh>
    <rPh sb="18" eb="20">
      <t>ジュキュウ</t>
    </rPh>
    <rPh sb="20" eb="23">
      <t>ケイヤクシャ</t>
    </rPh>
    <rPh sb="24" eb="26">
      <t>モウシコミ</t>
    </rPh>
    <rPh sb="26" eb="27">
      <t>シャ</t>
    </rPh>
    <rPh sb="28" eb="30">
      <t>ドウイツ</t>
    </rPh>
    <phoneticPr fontId="1"/>
  </si>
  <si>
    <r>
      <t xml:space="preserve">補助金を受けた設備は交付要綱第11条に定める使用の期間使用する。
</t>
    </r>
    <r>
      <rPr>
        <sz val="11"/>
        <color theme="1"/>
        <rFont val="ＭＳ Ｐゴシック"/>
        <family val="3"/>
        <charset val="128"/>
        <scheme val="minor"/>
      </rPr>
      <t>　　（</t>
    </r>
    <r>
      <rPr>
        <u/>
        <sz val="11"/>
        <color theme="1"/>
        <rFont val="ＭＳ Ｐゴシック"/>
        <family val="3"/>
        <charset val="128"/>
        <scheme val="minor"/>
      </rPr>
      <t xml:space="preserve">設備を処分する場合、あらかじめ処分承認の申請手続きが必要です。また、補助金
</t>
    </r>
    <r>
      <rPr>
        <sz val="11"/>
        <color theme="1"/>
        <rFont val="ＭＳ Ｐゴシック"/>
        <family val="3"/>
        <charset val="128"/>
        <scheme val="minor"/>
      </rPr>
      <t>　　</t>
    </r>
    <r>
      <rPr>
        <u/>
        <sz val="11"/>
        <color theme="1"/>
        <rFont val="ＭＳ Ｐゴシック"/>
        <family val="3"/>
        <charset val="128"/>
        <scheme val="minor"/>
      </rPr>
      <t>の返還が必要となる可能性があります。</t>
    </r>
    <r>
      <rPr>
        <sz val="11"/>
        <color theme="1"/>
        <rFont val="ＭＳ Ｐゴシック"/>
        <family val="3"/>
        <charset val="128"/>
        <scheme val="minor"/>
      </rPr>
      <t>）</t>
    </r>
    <rPh sb="0" eb="3">
      <t>ホジョキン</t>
    </rPh>
    <rPh sb="4" eb="5">
      <t>ウ</t>
    </rPh>
    <rPh sb="7" eb="9">
      <t>セツビ</t>
    </rPh>
    <rPh sb="10" eb="12">
      <t>コウフ</t>
    </rPh>
    <rPh sb="12" eb="14">
      <t>ヨウコウ</t>
    </rPh>
    <rPh sb="14" eb="15">
      <t>ダイ</t>
    </rPh>
    <rPh sb="17" eb="18">
      <t>ジョウ</t>
    </rPh>
    <rPh sb="19" eb="20">
      <t>サダ</t>
    </rPh>
    <rPh sb="22" eb="24">
      <t>シヨウ</t>
    </rPh>
    <rPh sb="25" eb="27">
      <t>キカン</t>
    </rPh>
    <rPh sb="27" eb="29">
      <t>シヨウ</t>
    </rPh>
    <rPh sb="36" eb="38">
      <t>セツビ</t>
    </rPh>
    <rPh sb="39" eb="41">
      <t>ショブン</t>
    </rPh>
    <rPh sb="51" eb="53">
      <t>ショブン</t>
    </rPh>
    <rPh sb="53" eb="55">
      <t>ショウニン</t>
    </rPh>
    <rPh sb="56" eb="58">
      <t>シンセイ</t>
    </rPh>
    <rPh sb="58" eb="60">
      <t>テツヅ</t>
    </rPh>
    <rPh sb="62" eb="64">
      <t>ヒツヨウ</t>
    </rPh>
    <rPh sb="85" eb="88">
      <t>カノウセイ</t>
    </rPh>
    <phoneticPr fontId="1"/>
  </si>
  <si>
    <t>　 なお、補助金の申込みにあたり、私は市が徴収する税の滞納がないことを宣誓し、市による税務資料の閲覧を認めます。</t>
    <rPh sb="5" eb="8">
      <t>ホジョキン</t>
    </rPh>
    <rPh sb="9" eb="11">
      <t>モウシコミ</t>
    </rPh>
    <rPh sb="17" eb="18">
      <t>ワタシ</t>
    </rPh>
    <rPh sb="19" eb="20">
      <t>シ</t>
    </rPh>
    <rPh sb="21" eb="23">
      <t>チョウシュウ</t>
    </rPh>
    <rPh sb="25" eb="26">
      <t>ゼイ</t>
    </rPh>
    <rPh sb="27" eb="29">
      <t>タイノウ</t>
    </rPh>
    <rPh sb="35" eb="37">
      <t>センセイ</t>
    </rPh>
    <rPh sb="39" eb="40">
      <t>シ</t>
    </rPh>
    <rPh sb="43" eb="45">
      <t>ゼイム</t>
    </rPh>
    <rPh sb="45" eb="47">
      <t>シリョウ</t>
    </rPh>
    <rPh sb="48" eb="50">
      <t>エツラン</t>
    </rPh>
    <rPh sb="51" eb="52">
      <t>ミト</t>
    </rPh>
    <phoneticPr fontId="1"/>
  </si>
  <si>
    <t>蓄電池本体又はその一部が一般社団法人環境共創イニシアチブ（SII）に登録済みの製品であることのわかる書類</t>
    <rPh sb="12" eb="14">
      <t>イッパン</t>
    </rPh>
    <rPh sb="14" eb="18">
      <t>シャダンホウジン</t>
    </rPh>
    <rPh sb="36" eb="37">
      <t>ズ</t>
    </rPh>
    <rPh sb="39" eb="41">
      <t>セイヒン</t>
    </rPh>
    <rPh sb="50" eb="52">
      <t>ショルイ</t>
    </rPh>
    <phoneticPr fontId="1"/>
  </si>
  <si>
    <t>市が徴収する税の滞納はしていない。</t>
    <rPh sb="0" eb="1">
      <t>シ</t>
    </rPh>
    <rPh sb="2" eb="4">
      <t>チョウシュウ</t>
    </rPh>
    <rPh sb="6" eb="7">
      <t>ゼイ</t>
    </rPh>
    <rPh sb="8" eb="10">
      <t>タイノウ</t>
    </rPh>
    <phoneticPr fontId="1"/>
  </si>
  <si>
    <t>環境政策課
処理欄</t>
    <rPh sb="0" eb="2">
      <t>カンキョウ</t>
    </rPh>
    <rPh sb="2" eb="4">
      <t>セイサク</t>
    </rPh>
    <rPh sb="4" eb="5">
      <t>カ</t>
    </rPh>
    <rPh sb="6" eb="8">
      <t>ショリ</t>
    </rPh>
    <rPh sb="8" eb="9">
      <t>ラン</t>
    </rPh>
    <phoneticPr fontId="1"/>
  </si>
  <si>
    <t>※環境政策課
処理欄</t>
    <rPh sb="1" eb="3">
      <t>カンキョウ</t>
    </rPh>
    <rPh sb="3" eb="5">
      <t>セイサク</t>
    </rPh>
    <rPh sb="5" eb="6">
      <t>カ</t>
    </rPh>
    <rPh sb="7" eb="9">
      <t>ショリ</t>
    </rPh>
    <rPh sb="9" eb="10">
      <t>ラン</t>
    </rPh>
    <phoneticPr fontId="1"/>
  </si>
  <si>
    <t>千円未満切捨
※20,000円×蓄電容量kWh（上限500,000円）
又は補助対象経費×1/10の低い方</t>
    <rPh sb="16" eb="20">
      <t>チクデンヨウリョウ</t>
    </rPh>
    <phoneticPr fontId="1"/>
  </si>
  <si>
    <r>
      <t xml:space="preserve">千円未満切捨
</t>
    </r>
    <r>
      <rPr>
        <sz val="7"/>
        <color theme="1"/>
        <rFont val="ＭＳ Ｐゴシック"/>
        <family val="3"/>
        <charset val="128"/>
        <scheme val="minor"/>
      </rPr>
      <t>※２０，０００円×出力合計kW（上限1,000,000円）</t>
    </r>
    <r>
      <rPr>
        <sz val="8"/>
        <color theme="1"/>
        <rFont val="ＭＳ Ｐゴシック"/>
        <family val="3"/>
        <charset val="128"/>
        <scheme val="minor"/>
      </rPr>
      <t xml:space="preserve">
又は補助対象経費×1/１０の低い方</t>
    </r>
    <rPh sb="37" eb="38">
      <t>マタ</t>
    </rPh>
    <rPh sb="39" eb="43">
      <t>ホジョタイショウ</t>
    </rPh>
    <rPh sb="43" eb="45">
      <t>ケイヒ</t>
    </rPh>
    <rPh sb="51" eb="52">
      <t>ヒク</t>
    </rPh>
    <rPh sb="53" eb="54">
      <t>ホウ</t>
    </rPh>
    <phoneticPr fontId="1"/>
  </si>
  <si>
    <t>※排出係数0.421で計算した場合</t>
    <rPh sb="1" eb="5">
      <t>ハイシュツケイスウ</t>
    </rPh>
    <rPh sb="11" eb="13">
      <t>ケイサン</t>
    </rPh>
    <rPh sb="15" eb="17">
      <t>バアイ</t>
    </rPh>
    <phoneticPr fontId="1"/>
  </si>
  <si>
    <r>
      <t>※</t>
    </r>
    <r>
      <rPr>
        <sz val="9"/>
        <color theme="1"/>
        <rFont val="ＭＳ Ｐゴシック"/>
        <family val="3"/>
        <charset val="128"/>
      </rPr>
      <t>①～②の合計を記入してください。</t>
    </r>
    <rPh sb="5" eb="7">
      <t>ゴウケイ</t>
    </rPh>
    <rPh sb="8" eb="10">
      <t>キニュウ</t>
    </rPh>
    <phoneticPr fontId="1"/>
  </si>
  <si>
    <t>年</t>
    <rPh sb="0" eb="1">
      <t>ネン</t>
    </rPh>
    <phoneticPr fontId="1"/>
  </si>
  <si>
    <t>事業所内
二酸化炭素排出量抑制量
（C×0.421）</t>
    <rPh sb="0" eb="3">
      <t>ジギョウショ</t>
    </rPh>
    <rPh sb="3" eb="4">
      <t>ナイ</t>
    </rPh>
    <rPh sb="5" eb="10">
      <t>ニサンカタンソ</t>
    </rPh>
    <rPh sb="10" eb="13">
      <t>ハイシュツリョウ</t>
    </rPh>
    <rPh sb="13" eb="15">
      <t>ヨクセイ</t>
    </rPh>
    <rPh sb="15" eb="16">
      <t>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</si>
</sst>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_ "/>
    <numFmt numFmtId="177" formatCode="0.0_ "/>
    <numFmt numFmtId="178" formatCode="#,##0_ "/>
    <numFmt numFmtId="179" formatCode="0.00_);[Red]\(0.00\)"/>
    <numFmt numFmtId="180" formatCode="0_);[Red]\(0\)"/>
    <numFmt numFmtId="181" formatCode="#,##0.0;[Red]\-#,##0.0"/>
    <numFmt numFmtId="182" formatCode="#,##0.0_ "/>
    <numFmt numFmtId="183" formatCode="#,##0_);[Red]\(#,##0\)"/>
  </numFmts>
  <fonts count="33" x14ac:knownFonts="1">
    <font>
      <sz val="11"/>
      <color theme="1"/>
      <name val="ＭＳ Ｐゴシック"/>
      <family val="2"/>
      <charset val="128"/>
      <scheme val="minor"/>
    </font>
    <font>
      <sz val="6"/>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font>
    <font>
      <b/>
      <sz val="14"/>
      <color theme="1"/>
      <name val="ＭＳ Ｐゴシック"/>
      <family val="3"/>
      <charset val="128"/>
      <scheme val="minor"/>
    </font>
    <font>
      <sz val="9"/>
      <color theme="1"/>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7"/>
      <color theme="1"/>
      <name val="ＭＳ Ｐゴシック"/>
      <family val="3"/>
      <charset val="128"/>
      <scheme val="minor"/>
    </font>
    <font>
      <sz val="11"/>
      <name val="ＭＳ Ｐゴシック"/>
      <family val="3"/>
      <charset val="128"/>
    </font>
    <font>
      <sz val="16"/>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font>
    <font>
      <sz val="8"/>
      <color theme="1"/>
      <name val="ＭＳ Ｐゴシック"/>
      <family val="3"/>
      <charset val="128"/>
      <scheme val="minor"/>
    </font>
    <font>
      <sz val="10.5"/>
      <color theme="1"/>
      <name val="ＭＳ Ｐゴシック"/>
      <family val="3"/>
      <charset val="128"/>
      <scheme val="minor"/>
    </font>
    <font>
      <sz val="11"/>
      <color theme="0" tint="-0.34998626667073579"/>
      <name val="ＭＳ Ｐゴシック"/>
      <family val="3"/>
      <charset val="128"/>
      <scheme val="minor"/>
    </font>
    <font>
      <sz val="9"/>
      <color rgb="FF000000"/>
      <name val="MS UI Gothic"/>
      <family val="3"/>
      <charset val="128"/>
    </font>
    <font>
      <sz val="9"/>
      <color rgb="FF000000"/>
      <name val="Meiryo UI"/>
      <family val="3"/>
      <charset val="128"/>
    </font>
    <font>
      <sz val="12"/>
      <color theme="1"/>
      <name val="HGP創英角ﾎﾟｯﾌﾟ体"/>
      <family val="3"/>
      <charset val="128"/>
    </font>
    <font>
      <sz val="11"/>
      <color theme="1"/>
      <name val="HGP創英角ﾎﾟｯﾌﾟ体"/>
      <family val="3"/>
      <charset val="128"/>
    </font>
    <font>
      <sz val="14"/>
      <color theme="1"/>
      <name val="HGP創英角ﾎﾟｯﾌﾟ体"/>
      <family val="3"/>
      <charset val="128"/>
    </font>
    <font>
      <sz val="16"/>
      <color theme="1"/>
      <name val="HGP創英角ﾎﾟｯﾌﾟ体"/>
      <family val="3"/>
      <charset val="128"/>
    </font>
    <font>
      <sz val="13"/>
      <color theme="1"/>
      <name val="HGP創英角ﾎﾟｯﾌﾟ体"/>
      <family val="3"/>
      <charset val="128"/>
    </font>
    <font>
      <u/>
      <sz val="11"/>
      <color theme="1"/>
      <name val="ＭＳ Ｐゴシック"/>
      <family val="3"/>
      <charset val="128"/>
      <scheme val="minor"/>
    </font>
    <font>
      <b/>
      <sz val="16"/>
      <color theme="1"/>
      <name val="HGP創英角ﾎﾟｯﾌﾟ体"/>
      <family val="3"/>
      <charset val="128"/>
    </font>
    <font>
      <sz val="11"/>
      <color rgb="FFFF0000"/>
      <name val="ＭＳ Ｐゴシック"/>
      <family val="3"/>
      <charset val="128"/>
      <scheme val="minor"/>
    </font>
    <font>
      <sz val="14"/>
      <color rgb="FFFF0000"/>
      <name val="HGP創英角ﾎﾟｯﾌﾟ体"/>
      <family val="3"/>
      <charset val="128"/>
    </font>
    <font>
      <sz val="11"/>
      <color theme="0"/>
      <name val="ＭＳ Ｐゴシック"/>
      <family val="3"/>
      <charset val="128"/>
      <scheme val="minor"/>
    </font>
    <font>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s>
  <borders count="8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top style="medium">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hair">
        <color indexed="64"/>
      </right>
      <top style="hair">
        <color indexed="64"/>
      </top>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diagonal/>
    </border>
    <border>
      <left style="dotted">
        <color indexed="64"/>
      </left>
      <right/>
      <top style="thin">
        <color indexed="64"/>
      </top>
      <bottom/>
      <diagonal/>
    </border>
    <border>
      <left style="dotted">
        <color indexed="64"/>
      </left>
      <right/>
      <top/>
      <bottom style="thin">
        <color indexed="64"/>
      </bottom>
      <diagonal/>
    </border>
    <border>
      <left style="medium">
        <color indexed="64"/>
      </left>
      <right style="hair">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diagonal/>
    </border>
    <border>
      <left style="hair">
        <color indexed="64"/>
      </left>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medium">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s>
  <cellStyleXfs count="9">
    <xf numFmtId="0" fontId="0" fillId="0" borderId="0">
      <alignment vertical="center"/>
    </xf>
    <xf numFmtId="38" fontId="13"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3" fillId="0" borderId="0"/>
    <xf numFmtId="0" fontId="13" fillId="0" borderId="0">
      <alignment vertical="center"/>
    </xf>
    <xf numFmtId="0" fontId="13" fillId="0" borderId="0">
      <alignment vertical="center"/>
    </xf>
    <xf numFmtId="38" fontId="15" fillId="0" borderId="0" applyFont="0" applyFill="0" applyBorder="0" applyAlignment="0" applyProtection="0">
      <alignment vertical="center"/>
    </xf>
  </cellStyleXfs>
  <cellXfs count="479">
    <xf numFmtId="0" fontId="0" fillId="0" borderId="0" xfId="0">
      <alignment vertical="center"/>
    </xf>
    <xf numFmtId="0" fontId="3" fillId="0" borderId="0" xfId="0" applyFont="1">
      <alignment vertical="center"/>
    </xf>
    <xf numFmtId="0" fontId="11" fillId="0" borderId="0" xfId="0" applyFont="1">
      <alignment vertical="center"/>
    </xf>
    <xf numFmtId="0" fontId="11" fillId="0" borderId="0" xfId="0" applyFont="1" applyBorder="1">
      <alignment vertical="center"/>
    </xf>
    <xf numFmtId="0" fontId="3" fillId="0" borderId="12" xfId="0" applyFont="1" applyBorder="1">
      <alignment vertical="center"/>
    </xf>
    <xf numFmtId="0" fontId="0" fillId="0" borderId="0" xfId="0" applyFont="1" applyFill="1">
      <alignment vertical="center"/>
    </xf>
    <xf numFmtId="0" fontId="4" fillId="0" borderId="0" xfId="0" applyFont="1" applyFill="1" applyBorder="1" applyAlignment="1">
      <alignment horizontal="left" vertical="center"/>
    </xf>
    <xf numFmtId="0" fontId="6" fillId="0" borderId="5" xfId="0" applyFont="1" applyFill="1" applyBorder="1" applyAlignment="1">
      <alignment vertical="top"/>
    </xf>
    <xf numFmtId="0" fontId="5" fillId="0" borderId="0" xfId="0" applyFont="1" applyFill="1" applyBorder="1" applyAlignment="1">
      <alignment vertical="top"/>
    </xf>
    <xf numFmtId="0" fontId="4" fillId="0" borderId="0" xfId="0" applyFont="1" applyFill="1">
      <alignment vertical="center"/>
    </xf>
    <xf numFmtId="0" fontId="5" fillId="0" borderId="0" xfId="0" applyFont="1" applyFill="1" applyBorder="1" applyAlignment="1">
      <alignment horizontal="left" vertical="top"/>
    </xf>
    <xf numFmtId="0" fontId="7" fillId="0" borderId="0" xfId="0" applyFont="1" applyFill="1" applyBorder="1" applyAlignment="1">
      <alignment horizontal="center" vertical="center"/>
    </xf>
    <xf numFmtId="0" fontId="10" fillId="0" borderId="5" xfId="0" applyFont="1" applyFill="1" applyBorder="1" applyAlignment="1">
      <alignment vertical="center"/>
    </xf>
    <xf numFmtId="0" fontId="4" fillId="0" borderId="7" xfId="0" applyFont="1" applyFill="1" applyBorder="1" applyAlignment="1">
      <alignment vertical="center"/>
    </xf>
    <xf numFmtId="0" fontId="4" fillId="0" borderId="6" xfId="0" applyFont="1" applyFill="1" applyBorder="1" applyAlignment="1">
      <alignment vertical="center"/>
    </xf>
    <xf numFmtId="0" fontId="4" fillId="0" borderId="10" xfId="0" applyFont="1" applyFill="1" applyBorder="1">
      <alignment vertical="center"/>
    </xf>
    <xf numFmtId="0" fontId="5" fillId="0" borderId="12" xfId="0" applyFont="1" applyFill="1" applyBorder="1">
      <alignment vertical="center"/>
    </xf>
    <xf numFmtId="0" fontId="9" fillId="0" borderId="12" xfId="0" applyFont="1" applyFill="1" applyBorder="1" applyAlignment="1">
      <alignment horizontal="center" vertical="center"/>
    </xf>
    <xf numFmtId="0" fontId="4" fillId="0" borderId="7" xfId="0" applyFont="1" applyFill="1" applyBorder="1" applyAlignment="1" applyProtection="1">
      <alignment horizontal="center" vertical="center"/>
    </xf>
    <xf numFmtId="0" fontId="11" fillId="0" borderId="3" xfId="0" applyFont="1" applyFill="1" applyBorder="1" applyAlignment="1">
      <alignment horizontal="right" vertical="center"/>
    </xf>
    <xf numFmtId="0" fontId="3" fillId="0" borderId="0" xfId="0" applyFont="1" applyBorder="1">
      <alignment vertical="center"/>
    </xf>
    <xf numFmtId="0" fontId="10" fillId="0" borderId="0" xfId="0" applyFont="1" applyBorder="1" applyAlignment="1">
      <alignment horizontal="left" vertical="center"/>
    </xf>
    <xf numFmtId="0" fontId="10" fillId="0" borderId="0" xfId="0" applyFont="1">
      <alignment vertical="center"/>
    </xf>
    <xf numFmtId="0" fontId="14" fillId="0" borderId="0" xfId="0" applyFont="1" applyBorder="1">
      <alignment vertical="center"/>
    </xf>
    <xf numFmtId="0" fontId="16" fillId="0" borderId="0" xfId="0" applyFont="1" applyBorder="1" applyAlignment="1">
      <alignment horizontal="left" vertical="center"/>
    </xf>
    <xf numFmtId="0" fontId="11" fillId="0" borderId="0" xfId="0" applyFont="1" applyFill="1">
      <alignment vertical="center"/>
    </xf>
    <xf numFmtId="0" fontId="11" fillId="0" borderId="0" xfId="0" applyFont="1" applyFill="1" applyProtection="1">
      <alignment vertical="center"/>
    </xf>
    <xf numFmtId="0" fontId="11" fillId="0" borderId="0" xfId="0" applyFont="1" applyFill="1" applyAlignment="1">
      <alignment horizontal="right" vertical="center"/>
    </xf>
    <xf numFmtId="0" fontId="4" fillId="0" borderId="0" xfId="0" applyFont="1" applyFill="1" applyProtection="1">
      <alignment vertical="center"/>
      <protection locked="0"/>
    </xf>
    <xf numFmtId="0" fontId="14" fillId="0" borderId="0" xfId="0" applyFont="1" applyFill="1" applyAlignment="1" applyProtection="1">
      <alignment horizontal="center" vertical="center"/>
      <protection locked="0"/>
    </xf>
    <xf numFmtId="0" fontId="11" fillId="0" borderId="0" xfId="0" applyFont="1" applyFill="1" applyProtection="1">
      <alignment vertical="center"/>
      <protection locked="0"/>
    </xf>
    <xf numFmtId="0" fontId="14" fillId="0" borderId="8" xfId="0" applyFont="1" applyFill="1" applyBorder="1" applyAlignment="1" applyProtection="1">
      <alignment vertical="center" shrinkToFit="1"/>
    </xf>
    <xf numFmtId="0" fontId="4" fillId="0" borderId="8" xfId="0" applyFont="1" applyFill="1" applyBorder="1" applyAlignment="1" applyProtection="1">
      <alignment vertical="center" wrapText="1"/>
      <protection locked="0"/>
    </xf>
    <xf numFmtId="0" fontId="4" fillId="0" borderId="53" xfId="0" applyFont="1" applyFill="1" applyBorder="1" applyAlignment="1" applyProtection="1">
      <alignment vertical="center" wrapText="1"/>
      <protection locked="0"/>
    </xf>
    <xf numFmtId="0" fontId="4" fillId="0" borderId="53" xfId="0" applyFont="1" applyFill="1" applyBorder="1" applyAlignment="1" applyProtection="1">
      <alignment vertical="center" shrinkToFit="1"/>
      <protection locked="0"/>
    </xf>
    <xf numFmtId="0" fontId="4" fillId="0" borderId="53" xfId="0" applyFont="1" applyFill="1" applyBorder="1" applyAlignment="1" applyProtection="1">
      <alignment horizontal="left" vertical="center" shrinkToFit="1"/>
      <protection locked="0"/>
    </xf>
    <xf numFmtId="0" fontId="4" fillId="0" borderId="10"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center" vertical="center" shrinkToFit="1"/>
      <protection locked="0"/>
    </xf>
    <xf numFmtId="0" fontId="4" fillId="0" borderId="3" xfId="0" applyFont="1" applyFill="1" applyBorder="1" applyProtection="1">
      <alignment vertical="center"/>
      <protection locked="0"/>
    </xf>
    <xf numFmtId="0" fontId="4" fillId="0" borderId="3" xfId="0" applyFont="1" applyBorder="1">
      <alignment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0" xfId="0" applyFont="1" applyFill="1" applyBorder="1">
      <alignment vertical="center"/>
    </xf>
    <xf numFmtId="0" fontId="11" fillId="0" borderId="12" xfId="0" applyFont="1" applyFill="1" applyBorder="1">
      <alignment vertical="center"/>
    </xf>
    <xf numFmtId="0" fontId="11" fillId="0" borderId="7" xfId="0" applyFont="1" applyFill="1" applyBorder="1" applyAlignment="1">
      <alignment horizontal="center" vertical="center"/>
    </xf>
    <xf numFmtId="0" fontId="11" fillId="0" borderId="7" xfId="0" applyFont="1" applyFill="1" applyBorder="1" applyAlignment="1">
      <alignment horizontal="left" vertical="center"/>
    </xf>
    <xf numFmtId="0" fontId="11" fillId="0" borderId="7" xfId="0" applyFont="1" applyFill="1" applyBorder="1">
      <alignment vertical="center"/>
    </xf>
    <xf numFmtId="0" fontId="11" fillId="0" borderId="15" xfId="0" applyFont="1" applyFill="1" applyBorder="1" applyAlignment="1">
      <alignment horizontal="center" vertical="center"/>
    </xf>
    <xf numFmtId="0" fontId="5" fillId="0" borderId="0" xfId="0" applyFont="1" applyFill="1" applyBorder="1" applyAlignment="1">
      <alignment horizontal="left" vertical="center"/>
    </xf>
    <xf numFmtId="0" fontId="11" fillId="0" borderId="12" xfId="0" applyFont="1" applyFill="1" applyBorder="1" applyAlignment="1">
      <alignment horizontal="center" vertical="center"/>
    </xf>
    <xf numFmtId="0" fontId="11" fillId="0" borderId="11" xfId="0" applyFont="1" applyFill="1" applyBorder="1">
      <alignment vertical="center"/>
    </xf>
    <xf numFmtId="0" fontId="19" fillId="0" borderId="0" xfId="0" applyFont="1">
      <alignment vertical="center"/>
    </xf>
    <xf numFmtId="0" fontId="19" fillId="0" borderId="0" xfId="0" applyFont="1" applyBorder="1">
      <alignment vertical="center"/>
    </xf>
    <xf numFmtId="0" fontId="11" fillId="0" borderId="1" xfId="0" applyFont="1" applyFill="1" applyBorder="1" applyAlignment="1">
      <alignment horizontal="right" vertical="center"/>
    </xf>
    <xf numFmtId="38" fontId="11" fillId="0" borderId="0" xfId="8" applyFont="1">
      <alignment vertical="center"/>
    </xf>
    <xf numFmtId="38" fontId="11" fillId="0" borderId="2" xfId="8" applyFont="1" applyBorder="1">
      <alignment vertical="center"/>
    </xf>
    <xf numFmtId="38" fontId="11" fillId="0" borderId="2" xfId="8" applyFont="1" applyBorder="1" applyAlignment="1">
      <alignment horizontal="center" vertical="center"/>
    </xf>
    <xf numFmtId="38" fontId="11" fillId="0" borderId="0" xfId="8" applyFont="1" applyBorder="1">
      <alignment vertical="center"/>
    </xf>
    <xf numFmtId="38" fontId="11" fillId="0" borderId="12" xfId="8" applyFont="1" applyBorder="1">
      <alignment vertical="center"/>
    </xf>
    <xf numFmtId="38" fontId="11" fillId="0" borderId="7" xfId="8" applyFont="1" applyBorder="1" applyAlignment="1">
      <alignment horizontal="center" vertical="center"/>
    </xf>
    <xf numFmtId="38" fontId="11" fillId="0" borderId="7" xfId="8" applyFont="1" applyFill="1" applyBorder="1" applyAlignment="1" applyProtection="1">
      <alignment vertical="center" shrinkToFit="1"/>
      <protection locked="0"/>
    </xf>
    <xf numFmtId="38" fontId="11" fillId="0" borderId="7" xfId="8" applyFont="1" applyBorder="1">
      <alignment vertical="center"/>
    </xf>
    <xf numFmtId="38" fontId="11" fillId="0" borderId="0" xfId="8" applyFont="1" applyFill="1" applyBorder="1" applyAlignment="1" applyProtection="1">
      <alignment vertical="center" shrinkToFit="1"/>
      <protection locked="0"/>
    </xf>
    <xf numFmtId="38" fontId="11" fillId="0" borderId="0" xfId="8" applyFont="1" applyAlignment="1">
      <alignment horizontal="center" vertical="center"/>
    </xf>
    <xf numFmtId="38" fontId="11" fillId="0" borderId="0" xfId="8" applyFont="1" applyBorder="1" applyAlignment="1"/>
    <xf numFmtId="38" fontId="11" fillId="0" borderId="5" xfId="8" applyFont="1" applyBorder="1">
      <alignment vertical="center"/>
    </xf>
    <xf numFmtId="38" fontId="11" fillId="0" borderId="0" xfId="8" applyFont="1" applyBorder="1" applyAlignment="1">
      <alignment vertical="top"/>
    </xf>
    <xf numFmtId="38" fontId="11" fillId="0" borderId="22" xfId="8" applyFont="1" applyBorder="1">
      <alignment vertical="center"/>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lignment vertical="center"/>
    </xf>
    <xf numFmtId="0" fontId="11" fillId="0" borderId="3" xfId="0" applyFont="1" applyBorder="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4" fillId="0" borderId="0" xfId="0" applyFont="1" applyAlignment="1">
      <alignment vertical="center" shrinkToFit="1"/>
    </xf>
    <xf numFmtId="0" fontId="4" fillId="0" borderId="0" xfId="0" applyFont="1" applyAlignment="1">
      <alignment vertical="center" wrapText="1"/>
    </xf>
    <xf numFmtId="0" fontId="11" fillId="0" borderId="12" xfId="0" applyFont="1" applyBorder="1" applyAlignment="1">
      <alignment horizontal="left" vertical="center"/>
    </xf>
    <xf numFmtId="0" fontId="11" fillId="0" borderId="12" xfId="0" applyFont="1" applyBorder="1">
      <alignment vertical="center"/>
    </xf>
    <xf numFmtId="0" fontId="11" fillId="0" borderId="5"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0" xfId="0" applyFont="1" applyBorder="1" applyAlignment="1">
      <alignment horizontal="center" vertical="center" wrapText="1"/>
    </xf>
    <xf numFmtId="0" fontId="14" fillId="0" borderId="0" xfId="0" applyFont="1" applyFill="1" applyBorder="1" applyAlignment="1" applyProtection="1">
      <alignment horizontal="center" vertical="center" shrinkToFit="1"/>
      <protection locked="0"/>
    </xf>
    <xf numFmtId="0" fontId="14" fillId="0" borderId="0" xfId="0" applyFont="1" applyBorder="1" applyAlignment="1" applyProtection="1">
      <alignment horizontal="center" vertical="center" shrinkToFit="1"/>
      <protection locked="0"/>
    </xf>
    <xf numFmtId="0" fontId="11" fillId="0" borderId="0" xfId="0" applyFont="1" applyAlignment="1">
      <alignment horizontal="left" vertical="center" indent="1"/>
    </xf>
    <xf numFmtId="0" fontId="4" fillId="0" borderId="3" xfId="0"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pplyProtection="1">
      <alignment horizontal="center" vertical="center" shrinkToFit="1"/>
      <protection locked="0"/>
    </xf>
    <xf numFmtId="0" fontId="14" fillId="0" borderId="18" xfId="0" applyFont="1" applyBorder="1" applyAlignment="1">
      <alignment horizontal="center" vertical="center"/>
    </xf>
    <xf numFmtId="0" fontId="19" fillId="2" borderId="0" xfId="0" applyFont="1" applyFill="1" applyBorder="1">
      <alignment vertical="center"/>
    </xf>
    <xf numFmtId="38" fontId="11" fillId="3" borderId="2" xfId="8" applyFont="1" applyFill="1" applyBorder="1">
      <alignment vertical="center"/>
    </xf>
    <xf numFmtId="38" fontId="11" fillId="3" borderId="2" xfId="8" applyFont="1" applyFill="1" applyBorder="1" applyAlignment="1">
      <alignment horizontal="center" vertical="center"/>
    </xf>
    <xf numFmtId="179" fontId="11" fillId="3" borderId="1" xfId="8" applyNumberFormat="1" applyFont="1" applyFill="1" applyBorder="1" applyAlignment="1">
      <alignment vertical="center"/>
    </xf>
    <xf numFmtId="40" fontId="11" fillId="3" borderId="13" xfId="8" applyNumberFormat="1" applyFont="1" applyFill="1" applyBorder="1" applyAlignment="1">
      <alignment vertical="center"/>
    </xf>
    <xf numFmtId="38" fontId="11" fillId="3" borderId="15" xfId="8" applyFont="1" applyFill="1" applyBorder="1" applyAlignment="1">
      <alignment horizontal="center" vertical="center"/>
    </xf>
    <xf numFmtId="38" fontId="11" fillId="3" borderId="1" xfId="8" applyFont="1" applyFill="1" applyBorder="1">
      <alignment vertical="center"/>
    </xf>
    <xf numFmtId="38" fontId="11" fillId="3" borderId="3" xfId="8" applyFont="1" applyFill="1" applyBorder="1">
      <alignment vertical="center"/>
    </xf>
    <xf numFmtId="180" fontId="11" fillId="0" borderId="0" xfId="0" applyNumberFormat="1" applyFont="1">
      <alignment vertical="center"/>
    </xf>
    <xf numFmtId="0" fontId="4" fillId="0" borderId="3" xfId="0" applyFont="1" applyFill="1" applyBorder="1" applyAlignment="1" applyProtection="1">
      <alignment horizontal="left" vertical="center"/>
      <protection locked="0"/>
    </xf>
    <xf numFmtId="0" fontId="4" fillId="0" borderId="3" xfId="0" applyFont="1" applyFill="1" applyBorder="1" applyAlignment="1">
      <alignment horizontal="center" vertical="center"/>
    </xf>
    <xf numFmtId="0" fontId="4" fillId="0" borderId="3" xfId="0" applyFont="1" applyFill="1" applyBorder="1" applyAlignment="1">
      <alignment horizontal="left" vertical="center"/>
    </xf>
    <xf numFmtId="0" fontId="2" fillId="0" borderId="0" xfId="0" applyFont="1" applyFill="1" applyAlignment="1">
      <alignment horizontal="center" vertical="center"/>
    </xf>
    <xf numFmtId="0" fontId="4" fillId="0" borderId="7" xfId="0" applyFont="1" applyFill="1" applyBorder="1" applyAlignment="1">
      <alignment horizontal="center" vertical="center"/>
    </xf>
    <xf numFmtId="0" fontId="24" fillId="0" borderId="0" xfId="0" applyFont="1" applyFill="1" applyAlignment="1" applyProtection="1">
      <alignment horizontal="right" vertical="center"/>
      <protection locked="0"/>
    </xf>
    <xf numFmtId="0" fontId="22" fillId="0" borderId="7" xfId="0" applyFont="1" applyFill="1" applyBorder="1" applyAlignment="1" applyProtection="1">
      <alignment vertical="center"/>
      <protection locked="0"/>
    </xf>
    <xf numFmtId="0" fontId="22" fillId="0" borderId="7" xfId="0" applyFont="1" applyFill="1" applyBorder="1" applyAlignment="1" applyProtection="1">
      <alignment horizontal="right" vertical="center"/>
    </xf>
    <xf numFmtId="0" fontId="4" fillId="0" borderId="12" xfId="0" applyFont="1" applyBorder="1">
      <alignment vertical="center"/>
    </xf>
    <xf numFmtId="0" fontId="4" fillId="0" borderId="20" xfId="0" applyFont="1" applyBorder="1">
      <alignment vertical="center"/>
    </xf>
    <xf numFmtId="0" fontId="4" fillId="0" borderId="44" xfId="0" applyFont="1" applyBorder="1">
      <alignment vertical="center"/>
    </xf>
    <xf numFmtId="0" fontId="4" fillId="0" borderId="41" xfId="0" applyFont="1" applyBorder="1">
      <alignment vertical="center"/>
    </xf>
    <xf numFmtId="0" fontId="4" fillId="0" borderId="45" xfId="0" applyFont="1" applyBorder="1">
      <alignment vertical="center"/>
    </xf>
    <xf numFmtId="0" fontId="4" fillId="0" borderId="0" xfId="0" applyFont="1" applyBorder="1" applyAlignment="1">
      <alignment horizontal="center" vertical="center"/>
    </xf>
    <xf numFmtId="0" fontId="4" fillId="0" borderId="21" xfId="0" applyFont="1" applyBorder="1" applyAlignment="1">
      <alignment horizontal="center" vertical="center"/>
    </xf>
    <xf numFmtId="0" fontId="4" fillId="0" borderId="49" xfId="0" applyFont="1" applyBorder="1">
      <alignment vertical="center"/>
    </xf>
    <xf numFmtId="0" fontId="4" fillId="0" borderId="18" xfId="0" applyFont="1" applyBorder="1">
      <alignment vertical="center"/>
    </xf>
    <xf numFmtId="0" fontId="4" fillId="0" borderId="18" xfId="0" applyFont="1" applyBorder="1" applyAlignment="1">
      <alignment horizontal="left" vertical="center"/>
    </xf>
    <xf numFmtId="0" fontId="4" fillId="0" borderId="18" xfId="0" applyFont="1" applyBorder="1" applyAlignment="1">
      <alignment horizontal="center" vertical="center"/>
    </xf>
    <xf numFmtId="0" fontId="4" fillId="0" borderId="22" xfId="0" applyFont="1" applyBorder="1">
      <alignment vertical="center"/>
    </xf>
    <xf numFmtId="0" fontId="4" fillId="0" borderId="22" xfId="0" applyFont="1" applyBorder="1" applyAlignment="1">
      <alignment vertical="center"/>
    </xf>
    <xf numFmtId="0" fontId="11" fillId="0" borderId="22" xfId="0" applyFont="1" applyBorder="1" applyAlignment="1">
      <alignment vertical="center"/>
    </xf>
    <xf numFmtId="0" fontId="4" fillId="0" borderId="0" xfId="0" applyFont="1" applyBorder="1" applyAlignment="1">
      <alignment vertical="center"/>
    </xf>
    <xf numFmtId="0" fontId="11" fillId="0" borderId="18" xfId="0" applyFont="1" applyBorder="1" applyAlignment="1">
      <alignment vertical="center"/>
    </xf>
    <xf numFmtId="0" fontId="4" fillId="0" borderId="0" xfId="0" applyFont="1" applyBorder="1">
      <alignment vertical="center"/>
    </xf>
    <xf numFmtId="0" fontId="4" fillId="0" borderId="22" xfId="0" applyFont="1" applyBorder="1" applyAlignment="1">
      <alignment horizontal="left" vertical="center"/>
    </xf>
    <xf numFmtId="0" fontId="4" fillId="0" borderId="22" xfId="0" applyFont="1" applyBorder="1" applyAlignment="1">
      <alignment horizontal="center" vertical="center"/>
    </xf>
    <xf numFmtId="0" fontId="14" fillId="0" borderId="0" xfId="0" applyFont="1" applyBorder="1" applyAlignment="1">
      <alignment horizontal="center" vertical="center"/>
    </xf>
    <xf numFmtId="0" fontId="4" fillId="0" borderId="0" xfId="0" applyFont="1" applyBorder="1" applyAlignment="1">
      <alignment horizontal="left" vertical="center"/>
    </xf>
    <xf numFmtId="181" fontId="23" fillId="0" borderId="1" xfId="8" applyNumberFormat="1" applyFont="1" applyFill="1" applyBorder="1" applyAlignment="1" applyProtection="1">
      <alignment vertical="center" shrinkToFit="1"/>
      <protection locked="0"/>
    </xf>
    <xf numFmtId="40" fontId="23" fillId="0" borderId="1" xfId="8" applyNumberFormat="1" applyFont="1" applyBorder="1" applyAlignment="1">
      <alignment vertical="center"/>
    </xf>
    <xf numFmtId="40" fontId="11" fillId="3" borderId="1" xfId="8" applyNumberFormat="1" applyFont="1" applyFill="1" applyBorder="1" applyAlignment="1">
      <alignment vertical="center"/>
    </xf>
    <xf numFmtId="181" fontId="11" fillId="3" borderId="1" xfId="8" applyNumberFormat="1" applyFont="1" applyFill="1" applyBorder="1" applyAlignment="1">
      <alignment vertical="center"/>
    </xf>
    <xf numFmtId="38" fontId="23" fillId="0" borderId="1" xfId="8" applyNumberFormat="1" applyFont="1" applyBorder="1" applyAlignment="1">
      <alignment vertical="center"/>
    </xf>
    <xf numFmtId="183" fontId="11" fillId="3" borderId="1" xfId="8" applyNumberFormat="1" applyFont="1" applyFill="1" applyBorder="1" applyAlignment="1">
      <alignment vertical="center"/>
    </xf>
    <xf numFmtId="183" fontId="23" fillId="0" borderId="1" xfId="8" applyNumberFormat="1" applyFont="1" applyBorder="1" applyAlignment="1">
      <alignment vertical="center"/>
    </xf>
    <xf numFmtId="0" fontId="4" fillId="4" borderId="4"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4" xfId="0" applyFont="1" applyFill="1" applyBorder="1">
      <alignment vertical="center"/>
    </xf>
    <xf numFmtId="0" fontId="29" fillId="0" borderId="0" xfId="0" applyFont="1">
      <alignment vertical="center"/>
    </xf>
    <xf numFmtId="0" fontId="31" fillId="0" borderId="0" xfId="0" applyFont="1" applyFill="1" applyBorder="1" applyAlignment="1" applyProtection="1">
      <alignment horizontal="center" vertical="center"/>
      <protection locked="0"/>
    </xf>
    <xf numFmtId="0" fontId="4" fillId="4" borderId="14" xfId="0" applyFont="1" applyFill="1" applyBorder="1" applyAlignment="1">
      <alignment vertical="center"/>
    </xf>
    <xf numFmtId="0" fontId="10" fillId="4" borderId="14" xfId="0" applyFont="1" applyFill="1" applyBorder="1" applyAlignment="1">
      <alignment vertical="center"/>
    </xf>
    <xf numFmtId="0" fontId="10" fillId="4" borderId="15" xfId="0" applyFont="1" applyFill="1" applyBorder="1" applyAlignment="1">
      <alignment vertical="center"/>
    </xf>
    <xf numFmtId="0" fontId="4" fillId="4" borderId="14" xfId="0" applyFont="1" applyFill="1" applyBorder="1">
      <alignment vertical="center"/>
    </xf>
    <xf numFmtId="0" fontId="32" fillId="0" borderId="0" xfId="0" applyFont="1" applyFill="1" applyBorder="1">
      <alignment vertical="center"/>
    </xf>
    <xf numFmtId="0" fontId="4" fillId="0" borderId="0" xfId="0" applyFont="1" applyBorder="1" applyAlignment="1">
      <alignment vertical="center" wrapText="1"/>
    </xf>
    <xf numFmtId="0" fontId="30" fillId="0" borderId="0" xfId="0" applyFont="1" applyBorder="1" applyAlignment="1">
      <alignment horizontal="center" vertical="center" wrapText="1"/>
    </xf>
    <xf numFmtId="0" fontId="29" fillId="0" borderId="0" xfId="0" applyFont="1" applyBorder="1" applyAlignment="1">
      <alignment horizontal="center" vertical="center" wrapText="1"/>
    </xf>
    <xf numFmtId="0" fontId="4" fillId="0" borderId="80" xfId="0" applyFont="1" applyBorder="1">
      <alignment vertical="center"/>
    </xf>
    <xf numFmtId="0" fontId="29" fillId="0" borderId="0" xfId="0" applyFont="1" applyFill="1" applyBorder="1" applyAlignment="1">
      <alignment horizontal="center" vertical="center" wrapText="1"/>
    </xf>
    <xf numFmtId="0" fontId="11" fillId="4" borderId="4" xfId="0" applyFont="1" applyFill="1" applyBorder="1" applyAlignment="1">
      <alignment horizontal="center" vertical="center"/>
    </xf>
    <xf numFmtId="0" fontId="11" fillId="0" borderId="0" xfId="0" applyFont="1" applyAlignment="1">
      <alignment horizontal="center" vertical="center"/>
    </xf>
    <xf numFmtId="0" fontId="11" fillId="4" borderId="4" xfId="0" applyFont="1" applyFill="1" applyBorder="1" applyAlignment="1">
      <alignment horizontal="center" vertical="center" wrapText="1"/>
    </xf>
    <xf numFmtId="0" fontId="14" fillId="0" borderId="3" xfId="0" applyFont="1" applyFill="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24" fillId="0" borderId="4" xfId="0" applyFont="1" applyFill="1" applyBorder="1" applyAlignment="1" applyProtection="1">
      <alignment horizontal="left" vertical="center" wrapText="1" shrinkToFit="1"/>
      <protection locked="0"/>
    </xf>
    <xf numFmtId="0" fontId="24" fillId="0" borderId="4" xfId="0" applyFont="1" applyFill="1" applyBorder="1" applyAlignment="1" applyProtection="1">
      <alignment vertical="center" shrinkToFit="1"/>
      <protection locked="0"/>
    </xf>
    <xf numFmtId="0" fontId="24" fillId="0" borderId="1" xfId="0" applyFont="1" applyFill="1" applyBorder="1" applyAlignment="1" applyProtection="1">
      <alignment horizontal="right" vertical="center" shrinkToFit="1"/>
      <protection locked="0"/>
    </xf>
    <xf numFmtId="0" fontId="24" fillId="0" borderId="1" xfId="0" applyFont="1" applyFill="1" applyBorder="1" applyAlignment="1" applyProtection="1">
      <alignment vertical="center" shrinkToFit="1"/>
      <protection locked="0"/>
    </xf>
    <xf numFmtId="0" fontId="24" fillId="0" borderId="2" xfId="0" applyFont="1" applyBorder="1" applyAlignment="1">
      <alignment vertical="center"/>
    </xf>
    <xf numFmtId="0" fontId="24" fillId="0" borderId="2" xfId="0" applyFont="1" applyBorder="1" applyAlignment="1">
      <alignment horizontal="left" vertical="center"/>
    </xf>
    <xf numFmtId="0" fontId="0" fillId="0" borderId="0" xfId="0" applyFont="1">
      <alignment vertical="center"/>
    </xf>
    <xf numFmtId="0" fontId="11" fillId="0" borderId="0" xfId="0" applyFont="1" applyAlignment="1">
      <alignment horizontal="right" vertical="center"/>
    </xf>
    <xf numFmtId="0" fontId="11" fillId="0" borderId="57" xfId="0" applyFont="1" applyBorder="1" applyAlignment="1">
      <alignment horizontal="right" vertical="center"/>
    </xf>
    <xf numFmtId="0" fontId="11" fillId="0" borderId="59" xfId="0" applyFont="1" applyBorder="1">
      <alignment vertical="center"/>
    </xf>
    <xf numFmtId="0" fontId="11" fillId="0" borderId="60" xfId="0" applyFont="1" applyBorder="1" applyAlignment="1">
      <alignment horizontal="right" vertical="center"/>
    </xf>
    <xf numFmtId="0" fontId="11" fillId="0" borderId="61" xfId="0" applyFont="1" applyBorder="1">
      <alignment vertical="center"/>
    </xf>
    <xf numFmtId="0" fontId="32" fillId="0" borderId="0" xfId="0" applyFont="1">
      <alignment vertical="center"/>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4" fillId="0" borderId="43" xfId="0" applyFont="1" applyBorder="1" applyAlignment="1">
      <alignment horizontal="center" vertical="center"/>
    </xf>
    <xf numFmtId="0" fontId="4" fillId="0" borderId="13" xfId="0" applyFont="1" applyBorder="1" applyAlignment="1">
      <alignment horizontal="center" vertical="center"/>
    </xf>
    <xf numFmtId="0" fontId="4" fillId="0" borderId="71" xfId="0" applyFont="1" applyBorder="1" applyAlignment="1">
      <alignment horizontal="center" vertical="center"/>
    </xf>
    <xf numFmtId="0" fontId="4" fillId="0" borderId="73" xfId="0" applyFont="1" applyBorder="1" applyAlignment="1">
      <alignment horizontal="center" vertical="center"/>
    </xf>
    <xf numFmtId="0" fontId="4" fillId="0" borderId="56" xfId="0" applyFont="1" applyBorder="1" applyAlignment="1">
      <alignment horizontal="center" vertical="center"/>
    </xf>
    <xf numFmtId="0" fontId="4" fillId="0" borderId="81" xfId="0" applyFont="1" applyBorder="1">
      <alignment vertical="center"/>
    </xf>
    <xf numFmtId="0" fontId="24" fillId="0" borderId="4" xfId="0" applyFont="1" applyFill="1" applyBorder="1" applyAlignment="1" applyProtection="1">
      <alignment horizontal="center" vertical="center" shrinkToFit="1"/>
      <protection locked="0"/>
    </xf>
    <xf numFmtId="0" fontId="4" fillId="0" borderId="0" xfId="0" applyFont="1" applyFill="1" applyAlignment="1">
      <alignment vertical="center"/>
    </xf>
    <xf numFmtId="0" fontId="11" fillId="0" borderId="0" xfId="0" applyFont="1" applyFill="1" applyAlignment="1" applyProtection="1">
      <alignment horizontal="right" vertical="center"/>
    </xf>
    <xf numFmtId="0" fontId="11" fillId="0" borderId="0" xfId="0" applyFont="1" applyFill="1" applyAlignment="1" applyProtection="1">
      <alignment horizontal="right" vertical="center"/>
      <protection locked="0"/>
    </xf>
    <xf numFmtId="0" fontId="19" fillId="0" borderId="8" xfId="0" applyFont="1" applyBorder="1" applyAlignment="1">
      <alignment horizontal="center" vertical="center"/>
    </xf>
    <xf numFmtId="0" fontId="19" fillId="0" borderId="0" xfId="0" applyFont="1" applyAlignment="1">
      <alignment horizontal="center" vertical="center"/>
    </xf>
    <xf numFmtId="0" fontId="7" fillId="4" borderId="13"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47" xfId="0" applyFont="1" applyFill="1" applyBorder="1" applyAlignment="1">
      <alignment horizontal="center" vertical="center"/>
    </xf>
    <xf numFmtId="38" fontId="28" fillId="0" borderId="48" xfId="0" applyNumberFormat="1"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52" xfId="0" applyFont="1" applyFill="1" applyBorder="1" applyAlignment="1">
      <alignment horizontal="center" vertical="center" wrapText="1"/>
    </xf>
    <xf numFmtId="177" fontId="25" fillId="0" borderId="7" xfId="0" applyNumberFormat="1" applyFont="1" applyFill="1" applyBorder="1" applyAlignment="1" applyProtection="1">
      <alignment horizontal="center" vertical="center" shrinkToFit="1"/>
      <protection locked="0"/>
    </xf>
    <xf numFmtId="177" fontId="25" fillId="0" borderId="12" xfId="0" applyNumberFormat="1" applyFont="1" applyFill="1" applyBorder="1" applyAlignment="1" applyProtection="1">
      <alignment horizontal="center" vertical="center" shrinkToFit="1"/>
      <protection locked="0"/>
    </xf>
    <xf numFmtId="0" fontId="4" fillId="0" borderId="54" xfId="0" applyFont="1" applyFill="1" applyBorder="1" applyAlignment="1">
      <alignment horizontal="center" vertical="center"/>
    </xf>
    <xf numFmtId="0" fontId="4" fillId="0" borderId="55" xfId="0" applyFont="1" applyFill="1" applyBorder="1" applyAlignment="1">
      <alignment horizontal="center" vertical="center"/>
    </xf>
    <xf numFmtId="0" fontId="11" fillId="0" borderId="6" xfId="0" applyFont="1" applyFill="1" applyBorder="1" applyAlignment="1">
      <alignment horizontal="right" vertical="center"/>
    </xf>
    <xf numFmtId="0" fontId="11" fillId="0" borderId="11" xfId="0" applyFont="1" applyFill="1" applyBorder="1" applyAlignment="1">
      <alignment horizontal="right" vertical="center"/>
    </xf>
    <xf numFmtId="178" fontId="25" fillId="0" borderId="7" xfId="0" applyNumberFormat="1" applyFont="1" applyFill="1" applyBorder="1" applyAlignment="1" applyProtection="1">
      <alignment horizontal="center" vertical="center" shrinkToFit="1"/>
      <protection locked="0"/>
    </xf>
    <xf numFmtId="178" fontId="25" fillId="0" borderId="12" xfId="0" applyNumberFormat="1" applyFont="1" applyFill="1" applyBorder="1" applyAlignment="1" applyProtection="1">
      <alignment horizontal="center" vertical="center" shrinkToFit="1"/>
      <protection locked="0"/>
    </xf>
    <xf numFmtId="0" fontId="11" fillId="0" borderId="6"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1" xfId="0" applyFont="1" applyFill="1" applyBorder="1" applyAlignment="1">
      <alignment horizontal="center" vertical="center"/>
    </xf>
    <xf numFmtId="0" fontId="17" fillId="0" borderId="8" xfId="0" applyFont="1" applyFill="1" applyBorder="1" applyAlignment="1">
      <alignment horizontal="left" wrapText="1"/>
    </xf>
    <xf numFmtId="0" fontId="17" fillId="0" borderId="0" xfId="0" applyFont="1" applyFill="1" applyBorder="1" applyAlignment="1">
      <alignment horizontal="left" wrapText="1"/>
    </xf>
    <xf numFmtId="0" fontId="17" fillId="0" borderId="10" xfId="0" applyFont="1" applyFill="1" applyBorder="1" applyAlignment="1">
      <alignment horizontal="left" wrapText="1"/>
    </xf>
    <xf numFmtId="0" fontId="17" fillId="0" borderId="12" xfId="0" applyFont="1" applyFill="1" applyBorder="1" applyAlignment="1">
      <alignment horizontal="left" wrapText="1"/>
    </xf>
    <xf numFmtId="0" fontId="4" fillId="4" borderId="1" xfId="0" applyFont="1" applyFill="1" applyBorder="1" applyAlignment="1">
      <alignment horizontal="left" vertical="center"/>
    </xf>
    <xf numFmtId="0" fontId="4" fillId="4" borderId="2" xfId="0" applyFont="1" applyFill="1" applyBorder="1" applyAlignment="1">
      <alignment horizontal="left" vertical="center"/>
    </xf>
    <xf numFmtId="0" fontId="4" fillId="0" borderId="1"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1" fillId="0" borderId="11" xfId="0" applyFont="1" applyBorder="1" applyAlignment="1">
      <alignment horizontal="center" vertical="center"/>
    </xf>
    <xf numFmtId="0" fontId="22" fillId="0" borderId="57" xfId="0" applyFont="1" applyFill="1" applyBorder="1" applyAlignment="1">
      <alignment horizontal="left" vertical="center"/>
    </xf>
    <xf numFmtId="0" fontId="22" fillId="0" borderId="58" xfId="0" applyFont="1" applyFill="1" applyBorder="1" applyAlignment="1">
      <alignment horizontal="left" vertical="center"/>
    </xf>
    <xf numFmtId="0" fontId="22" fillId="0" borderId="59" xfId="0" applyFont="1" applyFill="1" applyBorder="1" applyAlignment="1">
      <alignment horizontal="left" vertical="center"/>
    </xf>
    <xf numFmtId="0" fontId="4" fillId="4" borderId="57" xfId="0" applyFont="1" applyFill="1" applyBorder="1" applyAlignment="1">
      <alignment horizontal="center" vertical="center"/>
    </xf>
    <xf numFmtId="0" fontId="4" fillId="4" borderId="58" xfId="0" applyFont="1" applyFill="1" applyBorder="1" applyAlignment="1">
      <alignment horizontal="center" vertical="center"/>
    </xf>
    <xf numFmtId="0" fontId="4" fillId="4" borderId="59" xfId="0" applyFont="1" applyFill="1" applyBorder="1" applyAlignment="1">
      <alignment horizontal="center" vertical="center"/>
    </xf>
    <xf numFmtId="0" fontId="22" fillId="0" borderId="57" xfId="0" applyFont="1" applyFill="1" applyBorder="1" applyAlignment="1">
      <alignment vertical="center"/>
    </xf>
    <xf numFmtId="0" fontId="22" fillId="0" borderId="58" xfId="0" applyFont="1" applyFill="1" applyBorder="1" applyAlignment="1">
      <alignment vertical="center"/>
    </xf>
    <xf numFmtId="0" fontId="22" fillId="0" borderId="59" xfId="0" applyFont="1" applyFill="1" applyBorder="1" applyAlignment="1">
      <alignment vertical="center"/>
    </xf>
    <xf numFmtId="0" fontId="4" fillId="4" borderId="10"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22" fillId="0" borderId="60" xfId="0" applyFont="1" applyFill="1" applyBorder="1" applyAlignment="1">
      <alignment horizontal="left" vertical="center"/>
    </xf>
    <xf numFmtId="0" fontId="22" fillId="0" borderId="40" xfId="0" applyFont="1" applyFill="1" applyBorder="1" applyAlignment="1">
      <alignment horizontal="left" vertical="center"/>
    </xf>
    <xf numFmtId="0" fontId="22" fillId="0" borderId="61" xfId="0" applyFont="1" applyFill="1" applyBorder="1" applyAlignment="1">
      <alignment horizontal="left" vertical="center"/>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11" xfId="0" applyFont="1" applyFill="1" applyBorder="1" applyAlignment="1">
      <alignment horizontal="center" vertical="center"/>
    </xf>
    <xf numFmtId="0" fontId="22" fillId="0" borderId="5" xfId="0" applyFont="1" applyFill="1" applyBorder="1" applyAlignment="1">
      <alignment horizontal="left" vertical="center" wrapText="1"/>
    </xf>
    <xf numFmtId="0" fontId="4" fillId="0" borderId="7" xfId="0" applyFont="1" applyFill="1" applyBorder="1" applyAlignment="1">
      <alignment horizontal="left" vertical="center"/>
    </xf>
    <xf numFmtId="0" fontId="4" fillId="0" borderId="10" xfId="0" applyFont="1" applyFill="1" applyBorder="1" applyAlignment="1">
      <alignment horizontal="left" vertical="center"/>
    </xf>
    <xf numFmtId="0" fontId="4" fillId="0" borderId="12" xfId="0" applyFont="1" applyFill="1" applyBorder="1" applyAlignment="1">
      <alignment horizontal="left" vertical="center"/>
    </xf>
    <xf numFmtId="0" fontId="26" fillId="0" borderId="3" xfId="0" applyFont="1" applyFill="1" applyBorder="1" applyAlignment="1" applyProtection="1">
      <alignment horizontal="center" vertical="center"/>
      <protection locked="0"/>
    </xf>
    <xf numFmtId="0" fontId="26" fillId="0" borderId="2" xfId="0" applyFont="1" applyFill="1" applyBorder="1" applyAlignment="1" applyProtection="1">
      <alignment horizontal="center" vertical="center"/>
      <protection locked="0"/>
    </xf>
    <xf numFmtId="0" fontId="24" fillId="0" borderId="3" xfId="0" applyFont="1" applyFill="1" applyBorder="1" applyAlignment="1" applyProtection="1">
      <alignment vertical="center" shrinkToFit="1"/>
      <protection locked="0"/>
    </xf>
    <xf numFmtId="0" fontId="24" fillId="0" borderId="3" xfId="0" applyFont="1" applyBorder="1" applyAlignment="1" applyProtection="1">
      <alignment vertical="center" shrinkToFit="1"/>
      <protection locked="0"/>
    </xf>
    <xf numFmtId="0" fontId="24" fillId="0" borderId="2" xfId="0" applyFont="1" applyBorder="1" applyAlignment="1" applyProtection="1">
      <alignment vertical="center" shrinkToFit="1"/>
      <protection locked="0"/>
    </xf>
    <xf numFmtId="0" fontId="14" fillId="0" borderId="1" xfId="0" applyFont="1" applyFill="1" applyBorder="1" applyAlignment="1" applyProtection="1">
      <alignment horizontal="center" vertical="center" shrinkToFit="1"/>
    </xf>
    <xf numFmtId="0" fontId="14" fillId="0" borderId="3" xfId="0" applyFont="1" applyFill="1" applyBorder="1" applyAlignment="1" applyProtection="1">
      <alignment horizontal="center" vertical="center" shrinkToFit="1"/>
    </xf>
    <xf numFmtId="0" fontId="4" fillId="0" borderId="1" xfId="0" applyFont="1" applyFill="1" applyBorder="1" applyAlignment="1">
      <alignment horizontal="left" vertical="center"/>
    </xf>
    <xf numFmtId="0" fontId="4" fillId="0" borderId="3" xfId="0" applyFont="1" applyFill="1" applyBorder="1" applyAlignment="1">
      <alignment horizontal="left" vertical="center"/>
    </xf>
    <xf numFmtId="0" fontId="4" fillId="0" borderId="2" xfId="0" applyFont="1" applyFill="1" applyBorder="1" applyAlignment="1">
      <alignment horizontal="left" vertical="center"/>
    </xf>
    <xf numFmtId="0" fontId="4" fillId="4" borderId="66" xfId="0" applyFont="1" applyFill="1" applyBorder="1" applyAlignment="1">
      <alignment horizontal="center" vertical="center" wrapText="1"/>
    </xf>
    <xf numFmtId="0" fontId="4" fillId="4"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4" xfId="0" applyFont="1" applyFill="1" applyBorder="1" applyAlignment="1">
      <alignment horizontal="center" vertical="center"/>
    </xf>
    <xf numFmtId="0" fontId="4" fillId="4" borderId="65" xfId="0" applyFont="1" applyFill="1" applyBorder="1" applyAlignment="1">
      <alignment horizontal="center" vertical="center"/>
    </xf>
    <xf numFmtId="0" fontId="4" fillId="0" borderId="5"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4" fillId="0" borderId="11" xfId="0" applyFont="1" applyFill="1" applyBorder="1" applyAlignment="1" applyProtection="1">
      <alignment horizontal="left" vertical="center"/>
      <protection locked="0"/>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11" fillId="4" borderId="1"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2" xfId="0" applyFont="1" applyFill="1" applyBorder="1" applyAlignment="1">
      <alignment horizontal="center" vertical="center"/>
    </xf>
    <xf numFmtId="38" fontId="25" fillId="0" borderId="3" xfId="8" applyFont="1" applyFill="1" applyBorder="1" applyAlignment="1" applyProtection="1">
      <alignment horizontal="center" vertical="center" shrinkToFit="1"/>
      <protection locked="0"/>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0" xfId="0" applyFont="1" applyFill="1" applyAlignment="1">
      <alignment horizontal="center" vertical="center"/>
    </xf>
    <xf numFmtId="0" fontId="4" fillId="4" borderId="1"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11" fillId="4" borderId="5" xfId="0" applyFont="1" applyFill="1" applyBorder="1" applyAlignment="1" applyProtection="1">
      <alignment horizontal="center" vertical="center" wrapText="1" shrinkToFit="1"/>
    </xf>
    <xf numFmtId="0" fontId="4" fillId="4" borderId="7" xfId="0" applyFont="1" applyFill="1" applyBorder="1" applyAlignment="1" applyProtection="1">
      <alignment horizontal="center" vertical="center" wrapText="1" shrinkToFit="1"/>
    </xf>
    <xf numFmtId="0" fontId="4" fillId="4" borderId="6" xfId="0" applyFont="1" applyFill="1" applyBorder="1" applyAlignment="1" applyProtection="1">
      <alignment horizontal="center" vertical="center" wrapText="1" shrinkToFit="1"/>
    </xf>
    <xf numFmtId="0" fontId="18" fillId="4" borderId="5"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4" borderId="4" xfId="0" applyFont="1" applyFill="1" applyBorder="1" applyAlignment="1">
      <alignment horizontal="center" vertical="center"/>
    </xf>
    <xf numFmtId="0" fontId="4" fillId="0" borderId="5"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4" fillId="0" borderId="8"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wrapText="1"/>
    </xf>
    <xf numFmtId="0" fontId="4" fillId="0" borderId="67"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68" xfId="0" applyFont="1" applyFill="1" applyBorder="1" applyAlignment="1">
      <alignment horizontal="center" vertical="center"/>
    </xf>
    <xf numFmtId="38" fontId="28" fillId="0" borderId="7" xfId="8" applyFont="1" applyFill="1" applyBorder="1" applyAlignment="1" applyProtection="1">
      <alignment horizontal="center" vertical="center" shrinkToFit="1"/>
    </xf>
    <xf numFmtId="38" fontId="28" fillId="0" borderId="0" xfId="8" applyFont="1" applyFill="1" applyBorder="1" applyAlignment="1" applyProtection="1">
      <alignment horizontal="center" vertical="center" shrinkToFit="1"/>
    </xf>
    <xf numFmtId="0" fontId="4" fillId="0" borderId="12" xfId="0" applyFont="1" applyFill="1" applyBorder="1" applyAlignment="1">
      <alignment horizontal="center" vertical="center"/>
    </xf>
    <xf numFmtId="0" fontId="4" fillId="0" borderId="11" xfId="0" applyFont="1" applyFill="1" applyBorder="1" applyAlignment="1">
      <alignment horizontal="center" vertical="center"/>
    </xf>
    <xf numFmtId="0" fontId="11" fillId="4" borderId="16" xfId="0" applyFont="1" applyFill="1" applyBorder="1" applyAlignment="1">
      <alignment horizontal="center" vertical="center"/>
    </xf>
    <xf numFmtId="176" fontId="25" fillId="0" borderId="3" xfId="0" applyNumberFormat="1" applyFont="1" applyFill="1" applyBorder="1" applyAlignment="1" applyProtection="1">
      <alignment horizontal="center" vertical="center" shrinkToFit="1"/>
      <protection locked="0"/>
    </xf>
    <xf numFmtId="0" fontId="17" fillId="0" borderId="12" xfId="0" applyFont="1" applyFill="1" applyBorder="1" applyAlignment="1">
      <alignment horizontal="left"/>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6" fillId="0" borderId="5" xfId="0" applyFont="1" applyFill="1" applyBorder="1" applyAlignment="1">
      <alignment horizontal="left" vertical="top"/>
    </xf>
    <xf numFmtId="0" fontId="6" fillId="0" borderId="8" xfId="0" applyFont="1" applyFill="1" applyBorder="1" applyAlignment="1">
      <alignment horizontal="left" vertical="top"/>
    </xf>
    <xf numFmtId="0" fontId="4" fillId="0" borderId="0" xfId="0" applyFont="1" applyFill="1" applyBorder="1" applyAlignment="1" applyProtection="1">
      <alignment horizontal="center" vertical="center" wrapText="1"/>
      <protection locked="0"/>
    </xf>
    <xf numFmtId="0" fontId="24" fillId="0" borderId="0" xfId="0" applyFont="1" applyFill="1" applyAlignment="1" applyProtection="1">
      <alignment horizontal="right" vertical="center"/>
      <protection locked="0"/>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xf>
    <xf numFmtId="0" fontId="2"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pplyProtection="1">
      <alignment horizontal="center" vertical="center"/>
      <protection locked="0"/>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22"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4" borderId="4" xfId="0" applyFont="1" applyFill="1" applyBorder="1" applyAlignment="1">
      <alignment horizontal="center" vertical="center"/>
    </xf>
    <xf numFmtId="0" fontId="14" fillId="0" borderId="2" xfId="0" applyFont="1" applyFill="1" applyBorder="1" applyAlignment="1" applyProtection="1">
      <alignment horizontal="center" vertical="center" shrinkToFit="1"/>
    </xf>
    <xf numFmtId="0" fontId="32" fillId="0" borderId="0" xfId="0" applyFont="1" applyAlignment="1">
      <alignment horizontal="center" vertical="center"/>
    </xf>
    <xf numFmtId="0" fontId="32" fillId="4" borderId="4" xfId="0" applyFont="1" applyFill="1" applyBorder="1" applyAlignment="1">
      <alignment horizontal="center" vertical="center"/>
    </xf>
    <xf numFmtId="0" fontId="32" fillId="0" borderId="16" xfId="0" applyFont="1" applyBorder="1" applyAlignment="1">
      <alignment horizontal="center" vertical="center"/>
    </xf>
    <xf numFmtId="0" fontId="32" fillId="0" borderId="70" xfId="0" applyFont="1" applyBorder="1" applyAlignment="1">
      <alignment horizontal="center" vertical="center"/>
    </xf>
    <xf numFmtId="0" fontId="32" fillId="0" borderId="5" xfId="0" applyFont="1" applyBorder="1" applyAlignment="1">
      <alignment horizontal="center" vertical="center"/>
    </xf>
    <xf numFmtId="0" fontId="32" fillId="0" borderId="10" xfId="0" applyFont="1" applyBorder="1" applyAlignment="1">
      <alignment horizontal="center" vertical="center"/>
    </xf>
    <xf numFmtId="0" fontId="24" fillId="0" borderId="1" xfId="0" applyFont="1" applyFill="1" applyBorder="1" applyAlignment="1" applyProtection="1">
      <alignment horizontal="left" vertical="center" wrapText="1" shrinkToFit="1"/>
      <protection locked="0"/>
    </xf>
    <xf numFmtId="0" fontId="24" fillId="0" borderId="3" xfId="0" applyFont="1" applyFill="1" applyBorder="1" applyAlignment="1" applyProtection="1">
      <alignment horizontal="left" vertical="center" shrinkToFit="1"/>
      <protection locked="0"/>
    </xf>
    <xf numFmtId="0" fontId="24" fillId="0" borderId="2" xfId="0" applyFont="1" applyFill="1" applyBorder="1" applyAlignment="1" applyProtection="1">
      <alignment horizontal="left" vertical="center" shrinkToFit="1"/>
      <protection locked="0"/>
    </xf>
    <xf numFmtId="0" fontId="7" fillId="0" borderId="0" xfId="0" applyFont="1" applyAlignment="1">
      <alignment horizontal="center" vertical="center"/>
    </xf>
    <xf numFmtId="0" fontId="11" fillId="0" borderId="0" xfId="0" applyFont="1" applyAlignment="1">
      <alignment horizontal="center" vertical="center"/>
    </xf>
    <xf numFmtId="0" fontId="11" fillId="4"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24" fillId="0" borderId="1" xfId="0" applyFont="1" applyFill="1" applyBorder="1" applyAlignment="1" applyProtection="1">
      <alignment horizontal="center" vertical="center" shrinkToFit="1"/>
      <protection locked="0"/>
    </xf>
    <xf numFmtId="0" fontId="24" fillId="0" borderId="3" xfId="0" applyFont="1" applyFill="1" applyBorder="1" applyAlignment="1" applyProtection="1">
      <alignment horizontal="center" vertical="center" shrinkToFit="1"/>
      <protection locked="0"/>
    </xf>
    <xf numFmtId="0" fontId="24" fillId="0" borderId="2" xfId="0" applyFont="1" applyBorder="1" applyAlignment="1" applyProtection="1">
      <alignment horizontal="center" vertical="center" shrinkToFit="1"/>
      <protection locked="0"/>
    </xf>
    <xf numFmtId="3" fontId="32" fillId="0" borderId="8" xfId="0" applyNumberFormat="1" applyFont="1" applyBorder="1" applyAlignment="1">
      <alignment horizontal="center" vertical="center"/>
    </xf>
    <xf numFmtId="3" fontId="32" fillId="0" borderId="10" xfId="0" applyNumberFormat="1" applyFont="1" applyBorder="1" applyAlignment="1">
      <alignment horizontal="center" vertical="center"/>
    </xf>
    <xf numFmtId="0" fontId="32" fillId="0" borderId="16" xfId="0" applyNumberFormat="1" applyFont="1" applyBorder="1" applyAlignment="1">
      <alignment horizontal="center" vertical="center"/>
    </xf>
    <xf numFmtId="0" fontId="32" fillId="0" borderId="70" xfId="0" applyNumberFormat="1" applyFont="1" applyBorder="1" applyAlignment="1">
      <alignment horizontal="center" vertical="center"/>
    </xf>
    <xf numFmtId="0" fontId="11" fillId="4" borderId="4" xfId="0" applyFont="1" applyFill="1" applyBorder="1" applyAlignment="1">
      <alignment horizontal="center" vertical="center" wrapText="1"/>
    </xf>
    <xf numFmtId="0" fontId="14" fillId="0" borderId="5" xfId="0" applyFont="1" applyFill="1" applyBorder="1" applyAlignment="1" applyProtection="1">
      <alignment horizontal="left" vertical="top" shrinkToFit="1"/>
      <protection locked="0"/>
    </xf>
    <xf numFmtId="0" fontId="14" fillId="0" borderId="7" xfId="0" applyFont="1" applyBorder="1" applyAlignment="1" applyProtection="1">
      <alignment horizontal="left" vertical="top" shrinkToFit="1"/>
      <protection locked="0"/>
    </xf>
    <xf numFmtId="0" fontId="14" fillId="0" borderId="7" xfId="0" applyFont="1" applyFill="1" applyBorder="1" applyAlignment="1" applyProtection="1">
      <alignment horizontal="center" vertical="center" shrinkToFit="1"/>
      <protection locked="0"/>
    </xf>
    <xf numFmtId="0" fontId="14" fillId="0" borderId="6" xfId="0" applyFont="1" applyFill="1" applyBorder="1" applyAlignment="1" applyProtection="1">
      <alignment horizontal="center" vertical="center" shrinkToFit="1"/>
      <protection locked="0"/>
    </xf>
    <xf numFmtId="0" fontId="14" fillId="0" borderId="10" xfId="0" applyFont="1" applyFill="1" applyBorder="1" applyAlignment="1" applyProtection="1">
      <alignment horizontal="center" vertical="center" shrinkToFit="1"/>
      <protection locked="0"/>
    </xf>
    <xf numFmtId="0" fontId="14" fillId="0" borderId="12" xfId="0" applyFont="1" applyBorder="1" applyAlignment="1" applyProtection="1">
      <alignment horizontal="center" vertical="center" shrinkToFit="1"/>
      <protection locked="0"/>
    </xf>
    <xf numFmtId="0" fontId="14" fillId="0" borderId="11" xfId="0" applyFont="1" applyBorder="1" applyAlignment="1" applyProtection="1">
      <alignment horizontal="center" vertical="center" shrinkToFit="1"/>
      <protection locked="0"/>
    </xf>
    <xf numFmtId="0" fontId="24" fillId="0" borderId="3" xfId="0" applyFont="1" applyBorder="1" applyAlignment="1" applyProtection="1">
      <alignment horizontal="center" vertical="center" shrinkToFit="1"/>
      <protection locked="0"/>
    </xf>
    <xf numFmtId="0" fontId="24" fillId="0" borderId="1" xfId="0" applyNumberFormat="1" applyFont="1" applyFill="1" applyBorder="1" applyAlignment="1" applyProtection="1">
      <alignment horizontal="center" vertical="center"/>
      <protection locked="0"/>
    </xf>
    <xf numFmtId="0" fontId="24" fillId="0" borderId="3" xfId="0" applyNumberFormat="1" applyFont="1" applyFill="1" applyBorder="1" applyAlignment="1" applyProtection="1">
      <alignment horizontal="center" vertical="center"/>
      <protection locked="0"/>
    </xf>
    <xf numFmtId="0" fontId="24" fillId="0" borderId="2" xfId="0" applyNumberFormat="1"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shrinkToFit="1"/>
      <protection locked="0"/>
    </xf>
    <xf numFmtId="0" fontId="4" fillId="4" borderId="3" xfId="0" applyFont="1" applyFill="1" applyBorder="1" applyAlignment="1" applyProtection="1">
      <alignment horizontal="center" vertical="center" shrinkToFit="1"/>
      <protection locked="0"/>
    </xf>
    <xf numFmtId="0" fontId="4" fillId="4" borderId="2" xfId="0" applyFont="1" applyFill="1" applyBorder="1" applyAlignment="1" applyProtection="1">
      <alignment horizontal="center" vertical="center" shrinkToFit="1"/>
      <protection locked="0"/>
    </xf>
    <xf numFmtId="182" fontId="24" fillId="0" borderId="3" xfId="0" applyNumberFormat="1" applyFont="1" applyBorder="1" applyAlignment="1" applyProtection="1">
      <alignment horizontal="center" vertical="center" shrinkToFit="1"/>
      <protection locked="0"/>
    </xf>
    <xf numFmtId="0" fontId="14" fillId="0" borderId="7" xfId="0" applyFont="1" applyBorder="1" applyAlignment="1">
      <alignment horizontal="center" vertical="center" shrinkToFit="1"/>
    </xf>
    <xf numFmtId="0" fontId="4" fillId="0" borderId="7" xfId="0" applyFont="1" applyBorder="1" applyAlignment="1" applyProtection="1">
      <alignment horizontal="left" vertical="top" shrinkToFit="1"/>
      <protection locked="0"/>
    </xf>
    <xf numFmtId="0" fontId="11" fillId="4" borderId="16" xfId="0" applyFont="1" applyFill="1" applyBorder="1" applyAlignment="1">
      <alignment horizontal="center" vertical="center" wrapText="1"/>
    </xf>
    <xf numFmtId="0" fontId="11" fillId="4" borderId="70" xfId="0" applyFont="1" applyFill="1" applyBorder="1" applyAlignment="1">
      <alignment horizontal="center" vertical="center" wrapText="1"/>
    </xf>
    <xf numFmtId="0" fontId="23" fillId="0" borderId="7" xfId="0" applyFont="1" applyFill="1" applyBorder="1" applyAlignment="1" applyProtection="1">
      <alignment horizontal="center" vertical="center" shrinkToFit="1"/>
      <protection locked="0"/>
    </xf>
    <xf numFmtId="0" fontId="22" fillId="0" borderId="12" xfId="0" applyFont="1" applyBorder="1" applyAlignment="1" applyProtection="1">
      <alignment horizontal="center" vertical="center" shrinkToFit="1"/>
      <protection locked="0"/>
    </xf>
    <xf numFmtId="0" fontId="24"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4" borderId="70" xfId="0" applyFont="1" applyFill="1" applyBorder="1" applyAlignment="1">
      <alignment horizontal="center" vertical="center"/>
    </xf>
    <xf numFmtId="3" fontId="11" fillId="0" borderId="5" xfId="0" applyNumberFormat="1" applyFont="1" applyBorder="1" applyAlignment="1">
      <alignment horizontal="center" vertical="center"/>
    </xf>
    <xf numFmtId="3" fontId="11" fillId="0" borderId="10" xfId="0" applyNumberFormat="1" applyFont="1" applyBorder="1" applyAlignment="1">
      <alignment horizontal="center" vertical="center"/>
    </xf>
    <xf numFmtId="3" fontId="32" fillId="0" borderId="5" xfId="0" applyNumberFormat="1" applyFont="1" applyBorder="1" applyAlignment="1">
      <alignment horizontal="center" vertical="center"/>
    </xf>
    <xf numFmtId="0" fontId="14" fillId="0" borderId="1" xfId="0" applyFont="1" applyFill="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11" fillId="0" borderId="1" xfId="0" applyFont="1" applyBorder="1" applyAlignment="1">
      <alignment horizontal="center" vertical="center" wrapText="1"/>
    </xf>
    <xf numFmtId="0" fontId="25" fillId="0" borderId="1" xfId="0" applyFont="1" applyFill="1" applyBorder="1" applyAlignment="1" applyProtection="1">
      <alignment horizontal="center" vertical="center" shrinkToFit="1"/>
      <protection locked="0"/>
    </xf>
    <xf numFmtId="0" fontId="25" fillId="0" borderId="3" xfId="0" applyFont="1" applyFill="1" applyBorder="1" applyAlignment="1" applyProtection="1">
      <alignment horizontal="center" vertical="center" shrinkToFit="1"/>
      <protection locked="0"/>
    </xf>
    <xf numFmtId="0" fontId="25" fillId="0" borderId="2" xfId="0" applyFont="1" applyFill="1" applyBorder="1" applyAlignment="1" applyProtection="1">
      <alignment horizontal="center" vertical="center" shrinkToFit="1"/>
      <protection locked="0"/>
    </xf>
    <xf numFmtId="0" fontId="23" fillId="0" borderId="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2" xfId="0" applyFont="1" applyBorder="1" applyAlignment="1">
      <alignment horizontal="center" vertical="center" wrapText="1"/>
    </xf>
    <xf numFmtId="0" fontId="4" fillId="4" borderId="1" xfId="0" applyNumberFormat="1" applyFont="1" applyFill="1" applyBorder="1" applyAlignment="1" applyProtection="1">
      <alignment horizontal="center" vertical="center"/>
      <protection locked="0"/>
    </xf>
    <xf numFmtId="0" fontId="4" fillId="4" borderId="3" xfId="0" applyNumberFormat="1" applyFont="1" applyFill="1" applyBorder="1" applyAlignment="1" applyProtection="1">
      <alignment horizontal="center" vertical="center"/>
      <protection locked="0"/>
    </xf>
    <xf numFmtId="0" fontId="4" fillId="4" borderId="2" xfId="0" applyNumberFormat="1" applyFont="1" applyFill="1" applyBorder="1" applyAlignment="1" applyProtection="1">
      <alignment horizontal="center" vertical="center"/>
      <protection locked="0"/>
    </xf>
    <xf numFmtId="38" fontId="11" fillId="0" borderId="7" xfId="8" applyFont="1" applyBorder="1" applyAlignment="1">
      <alignment horizontal="right" vertical="top"/>
    </xf>
    <xf numFmtId="38" fontId="11" fillId="4" borderId="1" xfId="8" applyFont="1" applyFill="1" applyBorder="1" applyAlignment="1">
      <alignment horizontal="center" vertical="center" wrapText="1"/>
    </xf>
    <xf numFmtId="38" fontId="11" fillId="4" borderId="2" xfId="8" applyFont="1" applyFill="1" applyBorder="1" applyAlignment="1">
      <alignment horizontal="center" vertical="center" wrapText="1"/>
    </xf>
    <xf numFmtId="38" fontId="11" fillId="4" borderId="3" xfId="8" applyFont="1" applyFill="1" applyBorder="1" applyAlignment="1">
      <alignment horizontal="center" vertical="center"/>
    </xf>
    <xf numFmtId="38" fontId="11" fillId="3" borderId="1" xfId="8" applyFont="1" applyFill="1" applyBorder="1" applyAlignment="1">
      <alignment horizontal="center" vertical="center" wrapText="1"/>
    </xf>
    <xf numFmtId="38" fontId="11" fillId="3" borderId="2" xfId="8" applyFont="1" applyFill="1" applyBorder="1" applyAlignment="1">
      <alignment horizontal="center" vertical="center" wrapText="1"/>
    </xf>
    <xf numFmtId="38" fontId="11" fillId="3" borderId="3" xfId="8" applyFont="1" applyFill="1" applyBorder="1" applyAlignment="1">
      <alignment horizontal="center" vertical="center"/>
    </xf>
    <xf numFmtId="38" fontId="11" fillId="3" borderId="1" xfId="8" applyFont="1" applyFill="1" applyBorder="1" applyAlignment="1">
      <alignment horizontal="center" vertical="center"/>
    </xf>
    <xf numFmtId="38" fontId="11" fillId="0" borderId="5" xfId="8" applyFont="1" applyBorder="1" applyAlignment="1">
      <alignment horizontal="center" vertical="center"/>
    </xf>
    <xf numFmtId="38" fontId="11" fillId="0" borderId="7" xfId="8" applyFont="1" applyBorder="1" applyAlignment="1">
      <alignment horizontal="center" vertical="center"/>
    </xf>
    <xf numFmtId="38" fontId="11" fillId="0" borderId="0" xfId="8" applyFont="1" applyBorder="1" applyAlignment="1">
      <alignment horizontal="center" vertical="center"/>
    </xf>
    <xf numFmtId="38" fontId="2" fillId="0" borderId="0" xfId="8" applyFont="1" applyAlignment="1">
      <alignment horizontal="center" vertical="center"/>
    </xf>
    <xf numFmtId="38" fontId="11" fillId="0" borderId="0" xfId="8" applyFont="1" applyAlignment="1">
      <alignment horizontal="center" vertical="center"/>
    </xf>
    <xf numFmtId="38" fontId="11" fillId="0" borderId="0" xfId="8" applyFont="1" applyFill="1" applyBorder="1" applyAlignment="1" applyProtection="1">
      <alignment horizontal="center" vertical="center" shrinkToFit="1"/>
      <protection locked="0"/>
    </xf>
    <xf numFmtId="38" fontId="11" fillId="0" borderId="0" xfId="8" applyFont="1" applyBorder="1" applyAlignment="1" applyProtection="1">
      <alignment horizontal="center" vertical="center" shrinkToFit="1"/>
      <protection locked="0"/>
    </xf>
    <xf numFmtId="38" fontId="11" fillId="4" borderId="1" xfId="8" applyFont="1" applyFill="1" applyBorder="1" applyAlignment="1">
      <alignment horizontal="center" vertical="center"/>
    </xf>
    <xf numFmtId="0" fontId="22" fillId="0" borderId="12" xfId="0" applyFont="1" applyBorder="1" applyAlignment="1">
      <alignment horizontal="center" vertical="center" wrapText="1"/>
    </xf>
    <xf numFmtId="0" fontId="22" fillId="0" borderId="12" xfId="0" applyFont="1" applyBorder="1" applyAlignment="1">
      <alignment horizontal="center" vertical="center"/>
    </xf>
    <xf numFmtId="0" fontId="4" fillId="0" borderId="82" xfId="0" applyFont="1" applyBorder="1" applyAlignment="1">
      <alignment horizontal="left" vertical="center"/>
    </xf>
    <xf numFmtId="0" fontId="4" fillId="0" borderId="12" xfId="0" applyFont="1" applyBorder="1" applyAlignment="1">
      <alignment horizontal="left" vertical="center"/>
    </xf>
    <xf numFmtId="0" fontId="4" fillId="0" borderId="12" xfId="0" applyFont="1" applyBorder="1" applyAlignment="1">
      <alignment horizontal="center" vertical="center"/>
    </xf>
    <xf numFmtId="0" fontId="4" fillId="0" borderId="83" xfId="0" applyFont="1" applyBorder="1" applyAlignment="1">
      <alignment horizontal="center" vertical="center"/>
    </xf>
    <xf numFmtId="0" fontId="4" fillId="0" borderId="36" xfId="0" applyFont="1" applyBorder="1" applyAlignment="1">
      <alignment horizontal="center" vertical="center"/>
    </xf>
    <xf numFmtId="0" fontId="4" fillId="0" borderId="33" xfId="0" applyFont="1" applyBorder="1" applyAlignment="1">
      <alignment horizontal="center" vertical="center"/>
    </xf>
    <xf numFmtId="0" fontId="4" fillId="0" borderId="35" xfId="0" applyFont="1" applyBorder="1" applyAlignment="1">
      <alignment horizontal="center" vertical="center"/>
    </xf>
    <xf numFmtId="0" fontId="4" fillId="0" borderId="27" xfId="0" applyFont="1" applyBorder="1" applyAlignment="1">
      <alignment horizontal="center" vertical="center"/>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9" xfId="0" applyFont="1" applyBorder="1" applyAlignment="1">
      <alignment horizontal="left" vertical="center"/>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29" xfId="0" applyFont="1" applyBorder="1" applyAlignment="1">
      <alignment horizontal="left" vertical="center" wrapText="1"/>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34" xfId="0" applyFont="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4" fillId="0" borderId="40" xfId="0" applyFont="1" applyBorder="1" applyAlignment="1">
      <alignment horizontal="center" vertical="center"/>
    </xf>
    <xf numFmtId="0" fontId="4" fillId="0" borderId="38" xfId="0" applyFont="1" applyBorder="1" applyAlignment="1">
      <alignment horizontal="center" vertical="center"/>
    </xf>
    <xf numFmtId="0" fontId="10" fillId="4" borderId="13" xfId="0" applyFont="1" applyFill="1" applyBorder="1" applyAlignment="1">
      <alignment horizontal="center" vertical="center" shrinkToFit="1"/>
    </xf>
    <xf numFmtId="0" fontId="10" fillId="4" borderId="37" xfId="0" applyFont="1" applyFill="1" applyBorder="1" applyAlignment="1">
      <alignment horizontal="center" vertical="center" shrinkToFit="1"/>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0" borderId="76" xfId="0" applyFont="1" applyBorder="1" applyAlignment="1">
      <alignment horizontal="left" vertical="center" wrapText="1"/>
    </xf>
    <xf numFmtId="0" fontId="4" fillId="0" borderId="76" xfId="0" applyFont="1" applyBorder="1" applyAlignment="1">
      <alignment horizontal="left" vertical="center"/>
    </xf>
    <xf numFmtId="0" fontId="11" fillId="0" borderId="77" xfId="0" applyFont="1" applyBorder="1" applyAlignment="1">
      <alignment horizontal="left" vertical="center"/>
    </xf>
    <xf numFmtId="0" fontId="4" fillId="0" borderId="18" xfId="0" applyFont="1" applyBorder="1" applyAlignment="1">
      <alignment horizontal="left" vertical="center" shrinkToFit="1"/>
    </xf>
    <xf numFmtId="0" fontId="4" fillId="0" borderId="19" xfId="0" applyFont="1" applyBorder="1" applyAlignment="1">
      <alignment horizontal="left" vertical="center" shrinkToFit="1"/>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14" xfId="0" applyFont="1" applyBorder="1" applyAlignment="1">
      <alignment horizontal="lef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62" xfId="0" applyFont="1" applyBorder="1" applyAlignment="1">
      <alignment horizontal="center" vertical="center" shrinkToFit="1"/>
    </xf>
    <xf numFmtId="0" fontId="4" fillId="0" borderId="63" xfId="0" applyFont="1" applyBorder="1" applyAlignment="1">
      <alignment horizontal="center" vertical="center" shrinkToFit="1"/>
    </xf>
    <xf numFmtId="0" fontId="4" fillId="0" borderId="78" xfId="0" applyFont="1" applyBorder="1" applyAlignment="1">
      <alignment vertical="center"/>
    </xf>
    <xf numFmtId="0" fontId="4" fillId="0" borderId="30" xfId="0" applyFont="1" applyBorder="1" applyAlignment="1">
      <alignment vertical="center"/>
    </xf>
    <xf numFmtId="0" fontId="4" fillId="0" borderId="46" xfId="0" applyFont="1" applyBorder="1" applyAlignment="1">
      <alignment vertical="center"/>
    </xf>
    <xf numFmtId="0" fontId="4" fillId="0" borderId="23"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31" xfId="0" applyFont="1" applyBorder="1" applyAlignment="1">
      <alignment horizontal="left" vertical="center" shrinkToFit="1"/>
    </xf>
    <xf numFmtId="0" fontId="4" fillId="0" borderId="32" xfId="0" applyFont="1" applyBorder="1" applyAlignment="1">
      <alignment horizontal="left" vertical="center" shrinkToFit="1"/>
    </xf>
    <xf numFmtId="0" fontId="4" fillId="0" borderId="34" xfId="0" applyFont="1" applyBorder="1" applyAlignment="1">
      <alignment horizontal="left" vertical="center" shrinkToFit="1"/>
    </xf>
    <xf numFmtId="0" fontId="4" fillId="0" borderId="72" xfId="0" applyFont="1" applyBorder="1" applyAlignment="1">
      <alignment horizontal="left" vertical="center" wrapText="1" shrinkToFit="1"/>
    </xf>
    <xf numFmtId="0" fontId="4" fillId="0" borderId="14" xfId="0" applyFont="1" applyBorder="1" applyAlignment="1">
      <alignment horizontal="left" vertical="center" wrapText="1" shrinkToFit="1"/>
    </xf>
    <xf numFmtId="0" fontId="4" fillId="0" borderId="15" xfId="0" applyFont="1" applyBorder="1" applyAlignment="1">
      <alignment horizontal="left" vertical="center" wrapText="1" shrinkToFi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21" xfId="0" applyFont="1" applyBorder="1" applyAlignment="1">
      <alignment horizontal="center" vertical="center"/>
    </xf>
    <xf numFmtId="0" fontId="4" fillId="0" borderId="26" xfId="0" applyFont="1" applyBorder="1" applyAlignment="1">
      <alignment horizontal="center" vertical="center"/>
    </xf>
    <xf numFmtId="0" fontId="4" fillId="0" borderId="29" xfId="0" applyFont="1" applyBorder="1" applyAlignment="1">
      <alignment horizontal="center" vertical="center"/>
    </xf>
    <xf numFmtId="0" fontId="4" fillId="0" borderId="7" xfId="0" applyFont="1" applyBorder="1" applyAlignment="1">
      <alignment horizontal="left" vertical="center"/>
    </xf>
    <xf numFmtId="0" fontId="4" fillId="0" borderId="7" xfId="0" applyFont="1" applyBorder="1" applyAlignment="1">
      <alignment horizontal="center" vertical="center"/>
    </xf>
    <xf numFmtId="0" fontId="4" fillId="0" borderId="42" xfId="0" applyFont="1" applyBorder="1" applyAlignment="1">
      <alignment horizontal="center" vertical="center"/>
    </xf>
    <xf numFmtId="0" fontId="4" fillId="0" borderId="24" xfId="0" applyFont="1" applyBorder="1" applyAlignment="1">
      <alignment horizontal="left" vertical="center"/>
    </xf>
    <xf numFmtId="0" fontId="4" fillId="0" borderId="24" xfId="0" applyFont="1" applyBorder="1" applyAlignment="1">
      <alignment horizontal="center" vertical="center"/>
    </xf>
    <xf numFmtId="0" fontId="4" fillId="0" borderId="28" xfId="0" applyFont="1" applyBorder="1" applyAlignment="1">
      <alignment horizontal="center" vertical="center"/>
    </xf>
    <xf numFmtId="0" fontId="4" fillId="0" borderId="23" xfId="0" applyFont="1" applyBorder="1" applyAlignment="1">
      <alignment horizontal="left" vertical="center"/>
    </xf>
    <xf numFmtId="0" fontId="4" fillId="0" borderId="58" xfId="0" applyFont="1" applyBorder="1" applyAlignment="1">
      <alignment horizontal="left" vertical="center"/>
    </xf>
    <xf numFmtId="0" fontId="4" fillId="0" borderId="58" xfId="0" applyFont="1" applyBorder="1" applyAlignment="1">
      <alignment horizontal="center" vertical="center"/>
    </xf>
    <xf numFmtId="0" fontId="4" fillId="0" borderId="79" xfId="0" applyFont="1" applyBorder="1" applyAlignment="1">
      <alignment horizontal="center" vertical="center"/>
    </xf>
    <xf numFmtId="0" fontId="23" fillId="0" borderId="12" xfId="0" applyFont="1" applyBorder="1" applyAlignment="1">
      <alignment horizontal="center" vertical="center" wrapText="1"/>
    </xf>
    <xf numFmtId="0" fontId="4" fillId="0" borderId="18" xfId="0" applyFont="1" applyBorder="1" applyAlignment="1">
      <alignment horizontal="left"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cellXfs>
  <cellStyles count="9">
    <cellStyle name="桁区切り" xfId="8" builtinId="6"/>
    <cellStyle name="桁区切り 2" xfId="1"/>
    <cellStyle name="桁区切り 3" xfId="2"/>
    <cellStyle name="桁区切り 3 2" xfId="3"/>
    <cellStyle name="桁区切り 4" xfId="4"/>
    <cellStyle name="標準" xfId="0" builtinId="0"/>
    <cellStyle name="標準 2" xfId="5"/>
    <cellStyle name="標準 3" xfId="6"/>
    <cellStyle name="標準 4"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fmlaLink="$K$3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K$3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fmlaLink="$K$3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35169</xdr:colOff>
          <xdr:row>22</xdr:row>
          <xdr:rowOff>35169</xdr:rowOff>
        </xdr:from>
        <xdr:to>
          <xdr:col>4</xdr:col>
          <xdr:colOff>182880</xdr:colOff>
          <xdr:row>22</xdr:row>
          <xdr:rowOff>386862</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105508</xdr:colOff>
          <xdr:row>22</xdr:row>
          <xdr:rowOff>49237</xdr:rowOff>
        </xdr:from>
        <xdr:to>
          <xdr:col>6</xdr:col>
          <xdr:colOff>464234</xdr:colOff>
          <xdr:row>22</xdr:row>
          <xdr:rowOff>379828</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232117</xdr:colOff>
          <xdr:row>22</xdr:row>
          <xdr:rowOff>63305</xdr:rowOff>
        </xdr:from>
        <xdr:to>
          <xdr:col>10</xdr:col>
          <xdr:colOff>28135</xdr:colOff>
          <xdr:row>22</xdr:row>
          <xdr:rowOff>344658</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7034</xdr:colOff>
          <xdr:row>32</xdr:row>
          <xdr:rowOff>400929</xdr:rowOff>
        </xdr:from>
        <xdr:to>
          <xdr:col>0</xdr:col>
          <xdr:colOff>633046</xdr:colOff>
          <xdr:row>33</xdr:row>
          <xdr:rowOff>77372</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422031</xdr:colOff>
          <xdr:row>22</xdr:row>
          <xdr:rowOff>63305</xdr:rowOff>
        </xdr:from>
        <xdr:to>
          <xdr:col>12</xdr:col>
          <xdr:colOff>302455</xdr:colOff>
          <xdr:row>22</xdr:row>
          <xdr:rowOff>372794</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541606</xdr:colOff>
          <xdr:row>22</xdr:row>
          <xdr:rowOff>21102</xdr:rowOff>
        </xdr:from>
        <xdr:to>
          <xdr:col>10</xdr:col>
          <xdr:colOff>935502</xdr:colOff>
          <xdr:row>22</xdr:row>
          <xdr:rowOff>386862</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98474</xdr:rowOff>
        </xdr:from>
        <xdr:to>
          <xdr:col>0</xdr:col>
          <xdr:colOff>611945</xdr:colOff>
          <xdr:row>36</xdr:row>
          <xdr:rowOff>35169</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35169</xdr:colOff>
          <xdr:row>23</xdr:row>
          <xdr:rowOff>35169</xdr:rowOff>
        </xdr:from>
        <xdr:to>
          <xdr:col>4</xdr:col>
          <xdr:colOff>182880</xdr:colOff>
          <xdr:row>23</xdr:row>
          <xdr:rowOff>386862</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450166</xdr:colOff>
          <xdr:row>23</xdr:row>
          <xdr:rowOff>35169</xdr:rowOff>
        </xdr:from>
        <xdr:to>
          <xdr:col>7</xdr:col>
          <xdr:colOff>161778</xdr:colOff>
          <xdr:row>23</xdr:row>
          <xdr:rowOff>372794</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35169</xdr:colOff>
          <xdr:row>28</xdr:row>
          <xdr:rowOff>35169</xdr:rowOff>
        </xdr:from>
        <xdr:to>
          <xdr:col>4</xdr:col>
          <xdr:colOff>182880</xdr:colOff>
          <xdr:row>28</xdr:row>
          <xdr:rowOff>386862</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337625</xdr:colOff>
          <xdr:row>28</xdr:row>
          <xdr:rowOff>49237</xdr:rowOff>
        </xdr:from>
        <xdr:to>
          <xdr:col>10</xdr:col>
          <xdr:colOff>70338</xdr:colOff>
          <xdr:row>28</xdr:row>
          <xdr:rowOff>379828</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7034</xdr:colOff>
          <xdr:row>3</xdr:row>
          <xdr:rowOff>0</xdr:rowOff>
        </xdr:from>
        <xdr:to>
          <xdr:col>1</xdr:col>
          <xdr:colOff>77372</xdr:colOff>
          <xdr:row>3</xdr:row>
          <xdr:rowOff>196948</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太陽光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7034</xdr:colOff>
          <xdr:row>16</xdr:row>
          <xdr:rowOff>147711</xdr:rowOff>
        </xdr:from>
        <xdr:to>
          <xdr:col>1</xdr:col>
          <xdr:colOff>302455</xdr:colOff>
          <xdr:row>17</xdr:row>
          <xdr:rowOff>211015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蓄電池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147711</xdr:colOff>
          <xdr:row>30</xdr:row>
          <xdr:rowOff>21102</xdr:rowOff>
        </xdr:from>
        <xdr:to>
          <xdr:col>1</xdr:col>
          <xdr:colOff>450166</xdr:colOff>
          <xdr:row>31</xdr:row>
          <xdr:rowOff>21102</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724486</xdr:colOff>
          <xdr:row>30</xdr:row>
          <xdr:rowOff>21102</xdr:rowOff>
        </xdr:from>
        <xdr:to>
          <xdr:col>1</xdr:col>
          <xdr:colOff>1125415</xdr:colOff>
          <xdr:row>31</xdr:row>
          <xdr:rowOff>21102</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1244991</xdr:colOff>
          <xdr:row>30</xdr:row>
          <xdr:rowOff>21102</xdr:rowOff>
        </xdr:from>
        <xdr:to>
          <xdr:col>1</xdr:col>
          <xdr:colOff>1547446</xdr:colOff>
          <xdr:row>31</xdr:row>
          <xdr:rowOff>21102</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49237</xdr:colOff>
          <xdr:row>30</xdr:row>
          <xdr:rowOff>21102</xdr:rowOff>
        </xdr:from>
        <xdr:to>
          <xdr:col>2</xdr:col>
          <xdr:colOff>351692</xdr:colOff>
          <xdr:row>31</xdr:row>
          <xdr:rowOff>21102</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506437</xdr:colOff>
          <xdr:row>30</xdr:row>
          <xdr:rowOff>28135</xdr:rowOff>
        </xdr:from>
        <xdr:to>
          <xdr:col>2</xdr:col>
          <xdr:colOff>808892</xdr:colOff>
          <xdr:row>31</xdr:row>
          <xdr:rowOff>28135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140677</xdr:colOff>
          <xdr:row>36</xdr:row>
          <xdr:rowOff>330591</xdr:rowOff>
        </xdr:from>
        <xdr:to>
          <xdr:col>1</xdr:col>
          <xdr:colOff>562708</xdr:colOff>
          <xdr:row>38</xdr:row>
          <xdr:rowOff>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710418</xdr:colOff>
          <xdr:row>36</xdr:row>
          <xdr:rowOff>330591</xdr:rowOff>
        </xdr:from>
        <xdr:to>
          <xdr:col>1</xdr:col>
          <xdr:colOff>1012874</xdr:colOff>
          <xdr:row>37</xdr:row>
          <xdr:rowOff>239151</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1216855</xdr:colOff>
          <xdr:row>37</xdr:row>
          <xdr:rowOff>7034</xdr:rowOff>
        </xdr:from>
        <xdr:to>
          <xdr:col>2</xdr:col>
          <xdr:colOff>0</xdr:colOff>
          <xdr:row>38</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21102</xdr:colOff>
          <xdr:row>37</xdr:row>
          <xdr:rowOff>0</xdr:rowOff>
        </xdr:from>
        <xdr:to>
          <xdr:col>2</xdr:col>
          <xdr:colOff>429065</xdr:colOff>
          <xdr:row>38</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464234</xdr:colOff>
          <xdr:row>37</xdr:row>
          <xdr:rowOff>0</xdr:rowOff>
        </xdr:from>
        <xdr:to>
          <xdr:col>3</xdr:col>
          <xdr:colOff>0</xdr:colOff>
          <xdr:row>38</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147711</xdr:colOff>
          <xdr:row>45</xdr:row>
          <xdr:rowOff>21102</xdr:rowOff>
        </xdr:from>
        <xdr:to>
          <xdr:col>1</xdr:col>
          <xdr:colOff>450166</xdr:colOff>
          <xdr:row>45</xdr:row>
          <xdr:rowOff>267286</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724486</xdr:colOff>
          <xdr:row>45</xdr:row>
          <xdr:rowOff>21102</xdr:rowOff>
        </xdr:from>
        <xdr:to>
          <xdr:col>1</xdr:col>
          <xdr:colOff>1125415</xdr:colOff>
          <xdr:row>45</xdr:row>
          <xdr:rowOff>267286</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1244991</xdr:colOff>
          <xdr:row>45</xdr:row>
          <xdr:rowOff>21102</xdr:rowOff>
        </xdr:from>
        <xdr:to>
          <xdr:col>1</xdr:col>
          <xdr:colOff>1547446</xdr:colOff>
          <xdr:row>45</xdr:row>
          <xdr:rowOff>267286</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49237</xdr:colOff>
          <xdr:row>45</xdr:row>
          <xdr:rowOff>21102</xdr:rowOff>
        </xdr:from>
        <xdr:to>
          <xdr:col>2</xdr:col>
          <xdr:colOff>351692</xdr:colOff>
          <xdr:row>45</xdr:row>
          <xdr:rowOff>267286</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506437</xdr:colOff>
          <xdr:row>45</xdr:row>
          <xdr:rowOff>28135</xdr:rowOff>
        </xdr:from>
        <xdr:to>
          <xdr:col>2</xdr:col>
          <xdr:colOff>808892</xdr:colOff>
          <xdr:row>45</xdr:row>
          <xdr:rowOff>274320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232117</xdr:colOff>
          <xdr:row>41</xdr:row>
          <xdr:rowOff>14068</xdr:rowOff>
        </xdr:from>
        <xdr:to>
          <xdr:col>4</xdr:col>
          <xdr:colOff>147711</xdr:colOff>
          <xdr:row>41</xdr:row>
          <xdr:rowOff>239151</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703385</xdr:colOff>
          <xdr:row>41</xdr:row>
          <xdr:rowOff>7034</xdr:rowOff>
        </xdr:from>
        <xdr:to>
          <xdr:col>7</xdr:col>
          <xdr:colOff>98474</xdr:colOff>
          <xdr:row>41</xdr:row>
          <xdr:rowOff>232117</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232117</xdr:colOff>
          <xdr:row>26</xdr:row>
          <xdr:rowOff>14068</xdr:rowOff>
        </xdr:from>
        <xdr:to>
          <xdr:col>4</xdr:col>
          <xdr:colOff>147711</xdr:colOff>
          <xdr:row>26</xdr:row>
          <xdr:rowOff>239151</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703385</xdr:colOff>
          <xdr:row>26</xdr:row>
          <xdr:rowOff>7034</xdr:rowOff>
        </xdr:from>
        <xdr:to>
          <xdr:col>7</xdr:col>
          <xdr:colOff>98474</xdr:colOff>
          <xdr:row>26</xdr:row>
          <xdr:rowOff>232117</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147711</xdr:colOff>
          <xdr:row>51</xdr:row>
          <xdr:rowOff>21102</xdr:rowOff>
        </xdr:from>
        <xdr:to>
          <xdr:col>1</xdr:col>
          <xdr:colOff>450166</xdr:colOff>
          <xdr:row>51</xdr:row>
          <xdr:rowOff>267286</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724486</xdr:colOff>
          <xdr:row>51</xdr:row>
          <xdr:rowOff>21102</xdr:rowOff>
        </xdr:from>
        <xdr:to>
          <xdr:col>1</xdr:col>
          <xdr:colOff>1125415</xdr:colOff>
          <xdr:row>51</xdr:row>
          <xdr:rowOff>267286</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1244991</xdr:colOff>
          <xdr:row>51</xdr:row>
          <xdr:rowOff>21102</xdr:rowOff>
        </xdr:from>
        <xdr:to>
          <xdr:col>1</xdr:col>
          <xdr:colOff>1547446</xdr:colOff>
          <xdr:row>51</xdr:row>
          <xdr:rowOff>267286</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49237</xdr:colOff>
          <xdr:row>51</xdr:row>
          <xdr:rowOff>21102</xdr:rowOff>
        </xdr:from>
        <xdr:to>
          <xdr:col>2</xdr:col>
          <xdr:colOff>351692</xdr:colOff>
          <xdr:row>51</xdr:row>
          <xdr:rowOff>267286</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506437</xdr:colOff>
          <xdr:row>51</xdr:row>
          <xdr:rowOff>28135</xdr:rowOff>
        </xdr:from>
        <xdr:to>
          <xdr:col>2</xdr:col>
          <xdr:colOff>808892</xdr:colOff>
          <xdr:row>51</xdr:row>
          <xdr:rowOff>274320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147711</xdr:colOff>
          <xdr:row>57</xdr:row>
          <xdr:rowOff>21102</xdr:rowOff>
        </xdr:from>
        <xdr:to>
          <xdr:col>1</xdr:col>
          <xdr:colOff>450166</xdr:colOff>
          <xdr:row>57</xdr:row>
          <xdr:rowOff>267286</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724486</xdr:colOff>
          <xdr:row>57</xdr:row>
          <xdr:rowOff>21102</xdr:rowOff>
        </xdr:from>
        <xdr:to>
          <xdr:col>1</xdr:col>
          <xdr:colOff>1125415</xdr:colOff>
          <xdr:row>57</xdr:row>
          <xdr:rowOff>267286</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1244991</xdr:colOff>
          <xdr:row>57</xdr:row>
          <xdr:rowOff>21102</xdr:rowOff>
        </xdr:from>
        <xdr:to>
          <xdr:col>1</xdr:col>
          <xdr:colOff>1547446</xdr:colOff>
          <xdr:row>57</xdr:row>
          <xdr:rowOff>267286</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49237</xdr:colOff>
          <xdr:row>57</xdr:row>
          <xdr:rowOff>21102</xdr:rowOff>
        </xdr:from>
        <xdr:to>
          <xdr:col>2</xdr:col>
          <xdr:colOff>351692</xdr:colOff>
          <xdr:row>57</xdr:row>
          <xdr:rowOff>267286</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506437</xdr:colOff>
          <xdr:row>57</xdr:row>
          <xdr:rowOff>28135</xdr:rowOff>
        </xdr:from>
        <xdr:to>
          <xdr:col>2</xdr:col>
          <xdr:colOff>808892</xdr:colOff>
          <xdr:row>57</xdr:row>
          <xdr:rowOff>274320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232117</xdr:colOff>
          <xdr:row>47</xdr:row>
          <xdr:rowOff>14068</xdr:rowOff>
        </xdr:from>
        <xdr:to>
          <xdr:col>4</xdr:col>
          <xdr:colOff>147711</xdr:colOff>
          <xdr:row>47</xdr:row>
          <xdr:rowOff>239151</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703385</xdr:colOff>
          <xdr:row>47</xdr:row>
          <xdr:rowOff>7034</xdr:rowOff>
        </xdr:from>
        <xdr:to>
          <xdr:col>7</xdr:col>
          <xdr:colOff>98474</xdr:colOff>
          <xdr:row>47</xdr:row>
          <xdr:rowOff>232117</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232117</xdr:colOff>
          <xdr:row>53</xdr:row>
          <xdr:rowOff>14068</xdr:rowOff>
        </xdr:from>
        <xdr:to>
          <xdr:col>4</xdr:col>
          <xdr:colOff>147711</xdr:colOff>
          <xdr:row>53</xdr:row>
          <xdr:rowOff>239151</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703385</xdr:colOff>
          <xdr:row>53</xdr:row>
          <xdr:rowOff>7034</xdr:rowOff>
        </xdr:from>
        <xdr:to>
          <xdr:col>7</xdr:col>
          <xdr:colOff>98474</xdr:colOff>
          <xdr:row>53</xdr:row>
          <xdr:rowOff>232117</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147711</xdr:colOff>
          <xdr:row>63</xdr:row>
          <xdr:rowOff>21102</xdr:rowOff>
        </xdr:from>
        <xdr:to>
          <xdr:col>1</xdr:col>
          <xdr:colOff>450166</xdr:colOff>
          <xdr:row>63</xdr:row>
          <xdr:rowOff>267286</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724486</xdr:colOff>
          <xdr:row>63</xdr:row>
          <xdr:rowOff>21102</xdr:rowOff>
        </xdr:from>
        <xdr:to>
          <xdr:col>1</xdr:col>
          <xdr:colOff>1125415</xdr:colOff>
          <xdr:row>63</xdr:row>
          <xdr:rowOff>267286</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1244991</xdr:colOff>
          <xdr:row>63</xdr:row>
          <xdr:rowOff>21102</xdr:rowOff>
        </xdr:from>
        <xdr:to>
          <xdr:col>1</xdr:col>
          <xdr:colOff>1547446</xdr:colOff>
          <xdr:row>63</xdr:row>
          <xdr:rowOff>267286</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49237</xdr:colOff>
          <xdr:row>63</xdr:row>
          <xdr:rowOff>21102</xdr:rowOff>
        </xdr:from>
        <xdr:to>
          <xdr:col>2</xdr:col>
          <xdr:colOff>351692</xdr:colOff>
          <xdr:row>63</xdr:row>
          <xdr:rowOff>267286</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506437</xdr:colOff>
          <xdr:row>63</xdr:row>
          <xdr:rowOff>28135</xdr:rowOff>
        </xdr:from>
        <xdr:to>
          <xdr:col>2</xdr:col>
          <xdr:colOff>808892</xdr:colOff>
          <xdr:row>63</xdr:row>
          <xdr:rowOff>274320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232117</xdr:colOff>
          <xdr:row>59</xdr:row>
          <xdr:rowOff>14068</xdr:rowOff>
        </xdr:from>
        <xdr:to>
          <xdr:col>4</xdr:col>
          <xdr:colOff>147711</xdr:colOff>
          <xdr:row>59</xdr:row>
          <xdr:rowOff>239151</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703385</xdr:colOff>
          <xdr:row>59</xdr:row>
          <xdr:rowOff>7034</xdr:rowOff>
        </xdr:from>
        <xdr:to>
          <xdr:col>7</xdr:col>
          <xdr:colOff>98474</xdr:colOff>
          <xdr:row>59</xdr:row>
          <xdr:rowOff>232117</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16</xdr:col>
      <xdr:colOff>115147</xdr:colOff>
      <xdr:row>4</xdr:row>
      <xdr:rowOff>250613</xdr:rowOff>
    </xdr:from>
    <xdr:ext cx="493059" cy="359073"/>
    <xdr:sp macro="" textlink="">
      <xdr:nvSpPr>
        <xdr:cNvPr id="57" name="テキスト ボックス 56"/>
        <xdr:cNvSpPr txBox="1"/>
      </xdr:nvSpPr>
      <xdr:spPr>
        <a:xfrm>
          <a:off x="14212147" y="1029546"/>
          <a:ext cx="49305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solidFill>
                <a:schemeClr val="tx1"/>
              </a:solidFill>
              <a:latin typeface="HGP創英角ﾎﾟｯﾌﾟ体" panose="040B0A00000000000000" pitchFamily="50" charset="-128"/>
              <a:ea typeface="HGP創英角ﾎﾟｯﾌﾟ体" panose="040B0A00000000000000" pitchFamily="50" charset="-128"/>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9" Type="http://schemas.openxmlformats.org/officeDocument/2006/relationships/ctrlProp" Target="../ctrlProps/ctrlProp47.xml"/><Relationship Id="rId3" Type="http://schemas.openxmlformats.org/officeDocument/2006/relationships/vmlDrawing" Target="../drawings/vmlDrawing2.vml"/><Relationship Id="rId21" Type="http://schemas.openxmlformats.org/officeDocument/2006/relationships/ctrlProp" Target="../ctrlProps/ctrlProp29.xml"/><Relationship Id="rId34" Type="http://schemas.openxmlformats.org/officeDocument/2006/relationships/ctrlProp" Target="../ctrlProps/ctrlProp42.xml"/><Relationship Id="rId42" Type="http://schemas.openxmlformats.org/officeDocument/2006/relationships/ctrlProp" Target="../ctrlProps/ctrlProp50.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33" Type="http://schemas.openxmlformats.org/officeDocument/2006/relationships/ctrlProp" Target="../ctrlProps/ctrlProp41.xml"/><Relationship Id="rId38"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24.xml"/><Relationship Id="rId20" Type="http://schemas.openxmlformats.org/officeDocument/2006/relationships/ctrlProp" Target="../ctrlProps/ctrlProp28.xml"/><Relationship Id="rId29" Type="http://schemas.openxmlformats.org/officeDocument/2006/relationships/ctrlProp" Target="../ctrlProps/ctrlProp37.xml"/><Relationship Id="rId41" Type="http://schemas.openxmlformats.org/officeDocument/2006/relationships/ctrlProp" Target="../ctrlProps/ctrlProp49.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32" Type="http://schemas.openxmlformats.org/officeDocument/2006/relationships/ctrlProp" Target="../ctrlProps/ctrlProp40.xml"/><Relationship Id="rId37" Type="http://schemas.openxmlformats.org/officeDocument/2006/relationships/ctrlProp" Target="../ctrlProps/ctrlProp45.xml"/><Relationship Id="rId40" Type="http://schemas.openxmlformats.org/officeDocument/2006/relationships/ctrlProp" Target="../ctrlProps/ctrlProp48.xml"/><Relationship Id="rId45" Type="http://schemas.openxmlformats.org/officeDocument/2006/relationships/ctrlProp" Target="../ctrlProps/ctrlProp53.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36" Type="http://schemas.openxmlformats.org/officeDocument/2006/relationships/ctrlProp" Target="../ctrlProps/ctrlProp44.xml"/><Relationship Id="rId10" Type="http://schemas.openxmlformats.org/officeDocument/2006/relationships/ctrlProp" Target="../ctrlProps/ctrlProp18.xml"/><Relationship Id="rId19" Type="http://schemas.openxmlformats.org/officeDocument/2006/relationships/ctrlProp" Target="../ctrlProps/ctrlProp27.xml"/><Relationship Id="rId31" Type="http://schemas.openxmlformats.org/officeDocument/2006/relationships/ctrlProp" Target="../ctrlProps/ctrlProp39.xml"/><Relationship Id="rId44" Type="http://schemas.openxmlformats.org/officeDocument/2006/relationships/ctrlProp" Target="../ctrlProps/ctrlProp52.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 Id="rId30" Type="http://schemas.openxmlformats.org/officeDocument/2006/relationships/ctrlProp" Target="../ctrlProps/ctrlProp38.xml"/><Relationship Id="rId35" Type="http://schemas.openxmlformats.org/officeDocument/2006/relationships/ctrlProp" Target="../ctrlProps/ctrlProp43.xml"/><Relationship Id="rId43" Type="http://schemas.openxmlformats.org/officeDocument/2006/relationships/ctrlProp" Target="../ctrlProps/ctrlProp5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46"/>
  <sheetViews>
    <sheetView showZeros="0" view="pageBreakPreview" topLeftCell="A34" zoomScale="90" zoomScaleNormal="100" zoomScaleSheetLayoutView="90" workbookViewId="0">
      <selection activeCell="E7" sqref="E7"/>
    </sheetView>
  </sheetViews>
  <sheetFormatPr defaultColWidth="9" defaultRowHeight="13.3" x14ac:dyDescent="0.2"/>
  <cols>
    <col min="1" max="1" width="17.69921875" style="2" customWidth="1"/>
    <col min="2" max="2" width="8.19921875" style="2" customWidth="1"/>
    <col min="3" max="3" width="3.8984375" style="2" customWidth="1"/>
    <col min="4" max="4" width="3.296875" style="2" bestFit="1" customWidth="1"/>
    <col min="5" max="5" width="6.19921875" style="2" customWidth="1"/>
    <col min="6" max="6" width="3.296875" style="2" bestFit="1" customWidth="1"/>
    <col min="7" max="7" width="9.19921875" style="2" customWidth="1"/>
    <col min="8" max="8" width="3.796875" style="2" customWidth="1"/>
    <col min="9" max="9" width="5.69921875" style="2" customWidth="1"/>
    <col min="10" max="10" width="3.296875" style="2" customWidth="1"/>
    <col min="11" max="11" width="15.19921875" style="2" customWidth="1"/>
    <col min="12" max="12" width="6.296875" style="2" customWidth="1"/>
    <col min="13" max="13" width="7.09765625" style="2" customWidth="1"/>
    <col min="14" max="14" width="6.296875" style="2" customWidth="1"/>
    <col min="15" max="16" width="4.09765625" style="2" customWidth="1"/>
    <col min="17" max="17" width="5" style="2" customWidth="1"/>
    <col min="18" max="18" width="6.19921875" style="2" customWidth="1"/>
    <col min="19" max="19" width="7.296875" style="2" customWidth="1"/>
    <col min="20" max="20" width="2.69921875" style="2" customWidth="1"/>
    <col min="21" max="16384" width="9" style="2"/>
  </cols>
  <sheetData>
    <row r="1" spans="1:22" x14ac:dyDescent="0.2">
      <c r="A1" s="5" t="s">
        <v>39</v>
      </c>
      <c r="B1" s="25"/>
      <c r="C1" s="25"/>
      <c r="D1" s="25"/>
      <c r="E1" s="25"/>
      <c r="F1" s="25"/>
      <c r="G1" s="25"/>
      <c r="H1" s="25"/>
      <c r="I1" s="25"/>
      <c r="J1" s="25"/>
      <c r="K1" s="25"/>
      <c r="L1" s="25"/>
      <c r="M1" s="25"/>
      <c r="N1" s="25"/>
      <c r="O1" s="25"/>
      <c r="P1" s="25"/>
      <c r="Q1" s="25"/>
      <c r="R1" s="25"/>
      <c r="S1" s="25"/>
    </row>
    <row r="2" spans="1:22" ht="7.5" customHeight="1" x14ac:dyDescent="0.2">
      <c r="A2" s="25"/>
      <c r="B2" s="25"/>
      <c r="C2" s="25"/>
      <c r="D2" s="25"/>
      <c r="E2" s="25"/>
      <c r="F2" s="25"/>
      <c r="G2" s="25"/>
      <c r="H2" s="25"/>
      <c r="I2" s="25"/>
      <c r="J2" s="25"/>
      <c r="K2" s="25"/>
      <c r="L2" s="25"/>
      <c r="M2" s="25"/>
      <c r="N2" s="25"/>
      <c r="O2" s="25"/>
      <c r="P2" s="25"/>
      <c r="Q2" s="25"/>
      <c r="R2" s="25"/>
      <c r="S2" s="25"/>
    </row>
    <row r="3" spans="1:22" ht="16.649999999999999" x14ac:dyDescent="0.2">
      <c r="A3" s="25"/>
      <c r="B3" s="25"/>
      <c r="C3" s="25"/>
      <c r="D3" s="25"/>
      <c r="E3" s="25"/>
      <c r="F3" s="25"/>
      <c r="H3" s="25"/>
      <c r="I3" s="25"/>
      <c r="J3" s="25"/>
      <c r="K3" s="176" t="s">
        <v>43</v>
      </c>
      <c r="L3" s="177"/>
      <c r="N3" s="177" t="s">
        <v>177</v>
      </c>
      <c r="O3" s="315"/>
      <c r="P3" s="315"/>
      <c r="Q3" s="5" t="s">
        <v>1</v>
      </c>
      <c r="R3" s="102"/>
      <c r="S3" s="5" t="s">
        <v>2</v>
      </c>
    </row>
    <row r="4" spans="1:22" ht="7.5" customHeight="1" x14ac:dyDescent="0.2">
      <c r="A4" s="25"/>
      <c r="B4" s="25"/>
      <c r="C4" s="25"/>
      <c r="D4" s="25"/>
      <c r="E4" s="25"/>
      <c r="F4" s="25"/>
      <c r="G4" s="25"/>
      <c r="H4" s="25"/>
      <c r="I4" s="25"/>
      <c r="J4" s="25"/>
      <c r="K4" s="25"/>
      <c r="L4" s="25"/>
      <c r="M4" s="25"/>
      <c r="N4" s="5"/>
      <c r="O4" s="5"/>
      <c r="P4" s="25"/>
      <c r="Q4" s="5"/>
      <c r="R4" s="5"/>
      <c r="S4" s="5"/>
    </row>
    <row r="5" spans="1:22" ht="21.6" x14ac:dyDescent="0.2">
      <c r="A5" s="318" t="s">
        <v>137</v>
      </c>
      <c r="B5" s="318"/>
      <c r="C5" s="318"/>
      <c r="D5" s="318"/>
      <c r="E5" s="318"/>
      <c r="F5" s="318"/>
      <c r="G5" s="318"/>
      <c r="H5" s="318"/>
      <c r="I5" s="318"/>
      <c r="J5" s="318"/>
      <c r="K5" s="318"/>
      <c r="L5" s="318"/>
      <c r="M5" s="318"/>
      <c r="N5" s="318"/>
      <c r="O5" s="318"/>
      <c r="P5" s="318"/>
      <c r="Q5" s="318"/>
      <c r="R5" s="318"/>
      <c r="S5" s="318"/>
    </row>
    <row r="6" spans="1:22" ht="7.5" customHeight="1" x14ac:dyDescent="0.2">
      <c r="A6" s="100"/>
      <c r="B6" s="100"/>
      <c r="C6" s="100"/>
      <c r="D6" s="100"/>
      <c r="E6" s="100"/>
      <c r="F6" s="100"/>
      <c r="G6" s="100"/>
      <c r="H6" s="100"/>
      <c r="I6" s="100"/>
      <c r="J6" s="100"/>
      <c r="K6" s="100"/>
      <c r="L6" s="100"/>
      <c r="M6" s="100"/>
      <c r="N6" s="100"/>
      <c r="O6" s="100"/>
      <c r="P6" s="100"/>
      <c r="Q6" s="100"/>
      <c r="R6" s="100"/>
      <c r="S6" s="100"/>
    </row>
    <row r="7" spans="1:22" ht="22.85" customHeight="1" x14ac:dyDescent="0.2">
      <c r="A7" s="25" t="s">
        <v>3</v>
      </c>
      <c r="B7" s="25"/>
      <c r="C7" s="25"/>
      <c r="D7" s="25"/>
      <c r="E7" s="25"/>
      <c r="F7" s="25"/>
      <c r="G7" s="25"/>
      <c r="H7" s="25"/>
      <c r="I7" s="25"/>
      <c r="J7" s="25"/>
      <c r="K7" s="25"/>
      <c r="L7" s="25"/>
      <c r="M7" s="25"/>
      <c r="N7" s="25"/>
      <c r="O7" s="25"/>
      <c r="P7" s="25"/>
      <c r="Q7" s="25"/>
      <c r="R7" s="25"/>
      <c r="S7" s="25"/>
    </row>
    <row r="8" spans="1:22" ht="13.85" customHeight="1" x14ac:dyDescent="0.2">
      <c r="A8" s="25"/>
      <c r="B8" s="25"/>
      <c r="C8" s="25"/>
      <c r="D8" s="25"/>
      <c r="E8" s="25"/>
      <c r="F8" s="25"/>
      <c r="G8" s="25"/>
      <c r="H8" s="25"/>
      <c r="I8" s="25"/>
      <c r="J8" s="25"/>
      <c r="K8" s="27"/>
      <c r="L8" s="28"/>
      <c r="M8" s="29"/>
      <c r="N8" s="320"/>
      <c r="O8" s="320"/>
      <c r="P8" s="320"/>
      <c r="Q8" s="30"/>
      <c r="R8" s="30"/>
      <c r="S8" s="30"/>
    </row>
    <row r="9" spans="1:22" ht="14.4" customHeight="1" x14ac:dyDescent="0.2">
      <c r="A9" s="9" t="s">
        <v>136</v>
      </c>
      <c r="B9" s="9"/>
      <c r="C9" s="9"/>
      <c r="D9" s="9"/>
      <c r="E9" s="9"/>
      <c r="F9" s="9"/>
      <c r="G9" s="9"/>
      <c r="H9" s="9"/>
      <c r="I9" s="175"/>
      <c r="J9" s="175"/>
      <c r="K9" s="175"/>
      <c r="L9" s="175"/>
      <c r="M9" s="175"/>
      <c r="N9" s="175"/>
      <c r="O9" s="175"/>
      <c r="P9" s="175"/>
      <c r="Q9" s="175"/>
      <c r="R9" s="175"/>
      <c r="S9" s="175"/>
    </row>
    <row r="10" spans="1:22" ht="14.4" customHeight="1" x14ac:dyDescent="0.2">
      <c r="A10" s="273" t="s">
        <v>50</v>
      </c>
      <c r="B10" s="273"/>
      <c r="C10" s="273"/>
      <c r="D10" s="273"/>
      <c r="E10" s="273"/>
      <c r="F10" s="273"/>
      <c r="G10" s="273"/>
      <c r="H10" s="273"/>
      <c r="I10" s="273"/>
      <c r="J10" s="273"/>
      <c r="K10" s="273"/>
      <c r="L10" s="273"/>
      <c r="M10" s="273"/>
      <c r="N10" s="273"/>
      <c r="O10" s="273"/>
      <c r="P10" s="273"/>
      <c r="Q10" s="273"/>
      <c r="R10" s="273"/>
      <c r="S10" s="273"/>
      <c r="T10" s="175"/>
    </row>
    <row r="11" spans="1:22" ht="14.4" x14ac:dyDescent="0.2">
      <c r="A11" s="319" t="s">
        <v>168</v>
      </c>
      <c r="B11" s="319"/>
      <c r="C11" s="319"/>
      <c r="D11" s="319"/>
      <c r="E11" s="319"/>
      <c r="F11" s="319"/>
      <c r="G11" s="319"/>
      <c r="H11" s="319"/>
      <c r="I11" s="319"/>
      <c r="J11" s="319"/>
      <c r="K11" s="319"/>
      <c r="L11" s="319"/>
      <c r="M11" s="319"/>
      <c r="N11" s="319"/>
      <c r="O11" s="319"/>
      <c r="P11" s="319"/>
      <c r="Q11" s="319"/>
      <c r="R11" s="319"/>
      <c r="S11" s="319"/>
    </row>
    <row r="12" spans="1:22" ht="21.05" customHeight="1" x14ac:dyDescent="0.2">
      <c r="A12" s="273" t="s">
        <v>47</v>
      </c>
      <c r="B12" s="273"/>
      <c r="C12" s="273"/>
      <c r="D12" s="273"/>
      <c r="E12" s="273"/>
      <c r="F12" s="273"/>
      <c r="G12" s="273"/>
      <c r="H12" s="273"/>
      <c r="I12" s="273"/>
      <c r="J12" s="273"/>
      <c r="K12" s="273"/>
      <c r="L12" s="273"/>
      <c r="M12" s="273"/>
      <c r="N12" s="273"/>
      <c r="O12" s="273"/>
      <c r="P12" s="273"/>
      <c r="Q12" s="273"/>
      <c r="R12" s="273"/>
      <c r="S12" s="273"/>
      <c r="T12" s="273"/>
    </row>
    <row r="13" spans="1:22" ht="33.799999999999997" customHeight="1" x14ac:dyDescent="0.2">
      <c r="A13" s="133" t="s">
        <v>128</v>
      </c>
      <c r="B13" s="250" t="s">
        <v>156</v>
      </c>
      <c r="C13" s="251"/>
      <c r="D13" s="251"/>
      <c r="E13" s="251"/>
      <c r="F13" s="251"/>
      <c r="G13" s="251"/>
      <c r="H13" s="251"/>
      <c r="I13" s="251"/>
      <c r="J13" s="251"/>
      <c r="K13" s="251"/>
      <c r="L13" s="326"/>
      <c r="M13" s="31"/>
      <c r="N13" s="279" t="s">
        <v>171</v>
      </c>
      <c r="O13" s="280"/>
      <c r="P13" s="280"/>
      <c r="Q13" s="280"/>
      <c r="R13" s="280"/>
      <c r="S13" s="281"/>
    </row>
    <row r="14" spans="1:22" ht="23.3" customHeight="1" x14ac:dyDescent="0.2">
      <c r="A14" s="325" t="s">
        <v>48</v>
      </c>
      <c r="B14" s="235" t="s">
        <v>44</v>
      </c>
      <c r="C14" s="236"/>
      <c r="D14" s="236"/>
      <c r="E14" s="237"/>
      <c r="F14" s="321" t="s">
        <v>157</v>
      </c>
      <c r="G14" s="242"/>
      <c r="H14" s="242"/>
      <c r="I14" s="242"/>
      <c r="J14" s="242"/>
      <c r="K14" s="242"/>
      <c r="L14" s="322"/>
      <c r="M14" s="32"/>
      <c r="N14" s="274" t="s">
        <v>142</v>
      </c>
      <c r="O14" s="275"/>
      <c r="P14" s="276"/>
      <c r="Q14" s="277"/>
      <c r="R14" s="277"/>
      <c r="S14" s="278"/>
      <c r="U14" s="314"/>
      <c r="V14" s="314"/>
    </row>
    <row r="15" spans="1:22" ht="38.35" customHeight="1" x14ac:dyDescent="0.2">
      <c r="A15" s="325"/>
      <c r="B15" s="238"/>
      <c r="C15" s="239"/>
      <c r="D15" s="239"/>
      <c r="E15" s="240"/>
      <c r="F15" s="323"/>
      <c r="G15" s="244"/>
      <c r="H15" s="244"/>
      <c r="I15" s="244"/>
      <c r="J15" s="244"/>
      <c r="K15" s="244"/>
      <c r="L15" s="324"/>
      <c r="M15" s="33"/>
      <c r="N15" s="274" t="s">
        <v>49</v>
      </c>
      <c r="O15" s="275"/>
      <c r="P15" s="276" t="s">
        <v>54</v>
      </c>
      <c r="Q15" s="277"/>
      <c r="R15" s="277"/>
      <c r="S15" s="278"/>
    </row>
    <row r="16" spans="1:22" ht="17.899999999999999" customHeight="1" x14ac:dyDescent="0.2">
      <c r="A16" s="325"/>
      <c r="B16" s="223" t="s">
        <v>45</v>
      </c>
      <c r="C16" s="224"/>
      <c r="D16" s="224"/>
      <c r="E16" s="225"/>
      <c r="F16" s="226"/>
      <c r="G16" s="227"/>
      <c r="H16" s="227"/>
      <c r="I16" s="227"/>
      <c r="J16" s="227"/>
      <c r="K16" s="227"/>
      <c r="L16" s="228"/>
      <c r="M16" s="33"/>
      <c r="N16" s="211"/>
      <c r="O16" s="212"/>
      <c r="P16" s="212"/>
      <c r="Q16" s="212"/>
      <c r="R16" s="212"/>
      <c r="S16" s="213"/>
    </row>
    <row r="17" spans="1:20" ht="39.049999999999997" customHeight="1" x14ac:dyDescent="0.2">
      <c r="A17" s="325"/>
      <c r="B17" s="229" t="s">
        <v>56</v>
      </c>
      <c r="C17" s="230"/>
      <c r="D17" s="230"/>
      <c r="E17" s="231"/>
      <c r="F17" s="232"/>
      <c r="G17" s="233"/>
      <c r="H17" s="233"/>
      <c r="I17" s="233"/>
      <c r="J17" s="233"/>
      <c r="K17" s="233"/>
      <c r="L17" s="234"/>
      <c r="M17" s="33"/>
      <c r="N17" s="214"/>
      <c r="O17" s="215"/>
      <c r="P17" s="215"/>
      <c r="Q17" s="215"/>
      <c r="R17" s="215"/>
      <c r="S17" s="216"/>
    </row>
    <row r="18" spans="1:20" ht="20.25" customHeight="1" x14ac:dyDescent="0.2">
      <c r="A18" s="325"/>
      <c r="B18" s="223" t="s">
        <v>45</v>
      </c>
      <c r="C18" s="224"/>
      <c r="D18" s="224"/>
      <c r="E18" s="225"/>
      <c r="F18" s="220"/>
      <c r="G18" s="221"/>
      <c r="H18" s="221"/>
      <c r="I18" s="221"/>
      <c r="J18" s="221"/>
      <c r="K18" s="221"/>
      <c r="L18" s="222"/>
      <c r="M18" s="33"/>
      <c r="N18" s="214"/>
      <c r="O18" s="215"/>
      <c r="P18" s="215"/>
      <c r="Q18" s="215"/>
      <c r="R18" s="215"/>
      <c r="S18" s="216"/>
    </row>
    <row r="19" spans="1:20" ht="33.799999999999997" customHeight="1" x14ac:dyDescent="0.2">
      <c r="A19" s="325"/>
      <c r="B19" s="238" t="s">
        <v>55</v>
      </c>
      <c r="C19" s="239"/>
      <c r="D19" s="239"/>
      <c r="E19" s="240"/>
      <c r="F19" s="232"/>
      <c r="G19" s="233"/>
      <c r="H19" s="233"/>
      <c r="I19" s="233"/>
      <c r="J19" s="233"/>
      <c r="K19" s="233"/>
      <c r="L19" s="234"/>
      <c r="M19" s="34"/>
      <c r="N19" s="214"/>
      <c r="O19" s="215"/>
      <c r="P19" s="215"/>
      <c r="Q19" s="215"/>
      <c r="R19" s="215"/>
      <c r="S19" s="216"/>
    </row>
    <row r="20" spans="1:20" ht="33.799999999999997" customHeight="1" x14ac:dyDescent="0.2">
      <c r="A20" s="325"/>
      <c r="B20" s="235" t="s">
        <v>46</v>
      </c>
      <c r="C20" s="236"/>
      <c r="D20" s="236"/>
      <c r="E20" s="237"/>
      <c r="F20" s="241"/>
      <c r="G20" s="242"/>
      <c r="H20" s="242"/>
      <c r="I20" s="242"/>
      <c r="J20" s="242"/>
      <c r="K20" s="242"/>
      <c r="L20" s="242"/>
      <c r="M20" s="35"/>
      <c r="N20" s="217"/>
      <c r="O20" s="218"/>
      <c r="P20" s="218"/>
      <c r="Q20" s="218"/>
      <c r="R20" s="218"/>
      <c r="S20" s="219"/>
    </row>
    <row r="21" spans="1:20" ht="12.05" customHeight="1" x14ac:dyDescent="0.2">
      <c r="A21" s="325"/>
      <c r="B21" s="238"/>
      <c r="C21" s="239"/>
      <c r="D21" s="239"/>
      <c r="E21" s="240"/>
      <c r="F21" s="243"/>
      <c r="G21" s="244"/>
      <c r="H21" s="244"/>
      <c r="I21" s="244"/>
      <c r="J21" s="244"/>
      <c r="K21" s="244"/>
      <c r="L21" s="244"/>
      <c r="M21" s="36"/>
      <c r="N21" s="37"/>
      <c r="O21" s="37"/>
      <c r="P21" s="38"/>
      <c r="Q21" s="38"/>
      <c r="R21" s="38"/>
      <c r="S21" s="39"/>
    </row>
    <row r="22" spans="1:20" ht="33.799999999999997" customHeight="1" x14ac:dyDescent="0.2">
      <c r="A22" s="206" t="s">
        <v>5</v>
      </c>
      <c r="B22" s="207"/>
      <c r="C22" s="53" t="s">
        <v>4</v>
      </c>
      <c r="D22" s="245"/>
      <c r="E22" s="245"/>
      <c r="F22" s="245"/>
      <c r="G22" s="246"/>
      <c r="H22" s="250" t="s">
        <v>24</v>
      </c>
      <c r="I22" s="251"/>
      <c r="J22" s="247"/>
      <c r="K22" s="248"/>
      <c r="L22" s="248"/>
      <c r="M22" s="248"/>
      <c r="N22" s="248"/>
      <c r="O22" s="248"/>
      <c r="P22" s="248"/>
      <c r="Q22" s="248"/>
      <c r="R22" s="248"/>
      <c r="S22" s="249"/>
    </row>
    <row r="23" spans="1:20" ht="33.799999999999997" customHeight="1" x14ac:dyDescent="0.2">
      <c r="A23" s="206" t="s">
        <v>57</v>
      </c>
      <c r="B23" s="207"/>
      <c r="C23" s="208" t="s">
        <v>58</v>
      </c>
      <c r="D23" s="209"/>
      <c r="E23" s="209"/>
      <c r="F23" s="209"/>
      <c r="G23" s="209"/>
      <c r="H23" s="209"/>
      <c r="I23" s="209"/>
      <c r="J23" s="209"/>
      <c r="K23" s="209"/>
      <c r="L23" s="209"/>
      <c r="M23" s="209"/>
      <c r="N23" s="209"/>
      <c r="O23" s="209"/>
      <c r="P23" s="209"/>
      <c r="Q23" s="209"/>
      <c r="R23" s="209"/>
      <c r="S23" s="210"/>
    </row>
    <row r="24" spans="1:20" ht="33.799999999999997" customHeight="1" x14ac:dyDescent="0.2">
      <c r="A24" s="206" t="s">
        <v>61</v>
      </c>
      <c r="B24" s="207"/>
      <c r="C24" s="208" t="s">
        <v>62</v>
      </c>
      <c r="D24" s="209"/>
      <c r="E24" s="209"/>
      <c r="F24" s="209"/>
      <c r="G24" s="209"/>
      <c r="H24" s="209"/>
      <c r="I24" s="209"/>
      <c r="J24" s="209"/>
      <c r="K24" s="209"/>
      <c r="L24" s="209"/>
      <c r="M24" s="209"/>
      <c r="N24" s="209"/>
      <c r="O24" s="209"/>
      <c r="P24" s="209"/>
      <c r="Q24" s="209"/>
      <c r="R24" s="209"/>
      <c r="S24" s="210"/>
    </row>
    <row r="25" spans="1:20" ht="12.2" customHeight="1" x14ac:dyDescent="0.2">
      <c r="A25" s="99"/>
      <c r="B25" s="99"/>
      <c r="C25" s="97"/>
      <c r="D25" s="97"/>
      <c r="E25" s="97"/>
      <c r="F25" s="97"/>
      <c r="G25" s="97"/>
      <c r="H25" s="97"/>
      <c r="I25" s="97"/>
      <c r="J25" s="97"/>
      <c r="K25" s="97"/>
      <c r="L25" s="97"/>
      <c r="M25" s="97"/>
      <c r="N25" s="97"/>
      <c r="O25" s="97"/>
      <c r="P25" s="97"/>
      <c r="Q25" s="97"/>
      <c r="R25" s="97"/>
      <c r="S25" s="97"/>
      <c r="T25" s="3"/>
    </row>
    <row r="26" spans="1:20" ht="33.799999999999997" customHeight="1" x14ac:dyDescent="0.2">
      <c r="A26" s="252" t="s">
        <v>129</v>
      </c>
      <c r="B26" s="253"/>
      <c r="C26" s="253"/>
      <c r="D26" s="253"/>
      <c r="E26" s="253"/>
      <c r="F26" s="253"/>
      <c r="G26" s="253"/>
      <c r="H26" s="253"/>
      <c r="I26" s="253"/>
      <c r="J26" s="253"/>
      <c r="K26" s="253"/>
      <c r="L26" s="253"/>
      <c r="M26" s="253"/>
      <c r="N26" s="253"/>
      <c r="O26" s="253"/>
      <c r="P26" s="253"/>
      <c r="Q26" s="253"/>
      <c r="R26" s="253"/>
      <c r="S26" s="254"/>
    </row>
    <row r="27" spans="1:20" ht="15.65" customHeight="1" x14ac:dyDescent="0.2">
      <c r="A27" s="255" t="s">
        <v>65</v>
      </c>
      <c r="B27" s="256"/>
      <c r="C27" s="257"/>
      <c r="D27" s="257"/>
      <c r="E27" s="257"/>
      <c r="F27" s="257"/>
      <c r="G27" s="257"/>
      <c r="H27" s="257"/>
      <c r="I27" s="258"/>
      <c r="J27" s="259" t="s">
        <v>65</v>
      </c>
      <c r="K27" s="259"/>
      <c r="L27" s="256"/>
      <c r="M27" s="257"/>
      <c r="N27" s="257"/>
      <c r="O27" s="257"/>
      <c r="P27" s="257"/>
      <c r="Q27" s="257"/>
      <c r="R27" s="257"/>
      <c r="S27" s="258"/>
    </row>
    <row r="28" spans="1:20" ht="39.6" customHeight="1" x14ac:dyDescent="0.2">
      <c r="A28" s="316" t="s">
        <v>63</v>
      </c>
      <c r="B28" s="317"/>
      <c r="C28" s="300"/>
      <c r="D28" s="301"/>
      <c r="E28" s="301"/>
      <c r="F28" s="301"/>
      <c r="G28" s="301"/>
      <c r="H28" s="301"/>
      <c r="I28" s="302"/>
      <c r="J28" s="239" t="s">
        <v>64</v>
      </c>
      <c r="K28" s="239"/>
      <c r="L28" s="240"/>
      <c r="M28" s="305"/>
      <c r="N28" s="305"/>
      <c r="O28" s="305"/>
      <c r="P28" s="305"/>
      <c r="Q28" s="305"/>
      <c r="R28" s="305"/>
      <c r="S28" s="306"/>
    </row>
    <row r="29" spans="1:20" ht="33.799999999999997" customHeight="1" x14ac:dyDescent="0.2">
      <c r="A29" s="264" t="s">
        <v>66</v>
      </c>
      <c r="B29" s="265"/>
      <c r="C29" s="208" t="s">
        <v>67</v>
      </c>
      <c r="D29" s="209"/>
      <c r="E29" s="209"/>
      <c r="F29" s="209"/>
      <c r="G29" s="209"/>
      <c r="H29" s="209"/>
      <c r="I29" s="209"/>
      <c r="J29" s="209"/>
      <c r="K29" s="209"/>
      <c r="L29" s="209"/>
      <c r="M29" s="209"/>
      <c r="N29" s="209"/>
      <c r="O29" s="209"/>
      <c r="P29" s="209"/>
      <c r="Q29" s="209"/>
      <c r="R29" s="209"/>
      <c r="S29" s="210"/>
    </row>
    <row r="30" spans="1:20" ht="33.799999999999997" customHeight="1" x14ac:dyDescent="0.2">
      <c r="A30" s="264" t="s">
        <v>68</v>
      </c>
      <c r="B30" s="265"/>
      <c r="C30" s="208"/>
      <c r="D30" s="209"/>
      <c r="E30" s="209"/>
      <c r="F30" s="209"/>
      <c r="G30" s="209"/>
      <c r="H30" s="209"/>
      <c r="I30" s="209"/>
      <c r="J30" s="209"/>
      <c r="K30" s="209"/>
      <c r="L30" s="209"/>
      <c r="M30" s="209"/>
      <c r="N30" s="209"/>
      <c r="O30" s="209"/>
      <c r="P30" s="209"/>
      <c r="Q30" s="209"/>
      <c r="R30" s="209"/>
      <c r="S30" s="210"/>
    </row>
    <row r="31" spans="1:20" ht="9.5500000000000007" customHeight="1" x14ac:dyDescent="0.2">
      <c r="A31" s="6"/>
      <c r="B31" s="6"/>
      <c r="C31" s="40"/>
      <c r="D31" s="40"/>
      <c r="E31" s="40"/>
      <c r="F31" s="40"/>
      <c r="G31" s="41"/>
      <c r="H31" s="41"/>
      <c r="I31" s="41"/>
      <c r="J31" s="41"/>
      <c r="K31" s="137" t="b">
        <v>0</v>
      </c>
      <c r="L31" s="41"/>
      <c r="M31" s="41"/>
      <c r="N31" s="41"/>
      <c r="O31" s="41"/>
      <c r="P31" s="41"/>
      <c r="Q31" s="41"/>
      <c r="R31" s="25"/>
      <c r="S31" s="25"/>
    </row>
    <row r="32" spans="1:20" ht="14.4" x14ac:dyDescent="0.2">
      <c r="A32" s="310" t="s">
        <v>38</v>
      </c>
      <c r="B32" s="311"/>
      <c r="C32" s="266" t="s">
        <v>53</v>
      </c>
      <c r="D32" s="267"/>
      <c r="E32" s="267"/>
      <c r="F32" s="267"/>
      <c r="G32" s="267"/>
      <c r="H32" s="267"/>
      <c r="I32" s="267"/>
      <c r="J32" s="267"/>
      <c r="K32" s="267"/>
      <c r="L32" s="268"/>
      <c r="M32" s="307" t="s">
        <v>130</v>
      </c>
      <c r="N32" s="293"/>
      <c r="O32" s="293"/>
      <c r="P32" s="293"/>
      <c r="Q32" s="293"/>
      <c r="R32" s="293"/>
      <c r="S32" s="293"/>
    </row>
    <row r="33" spans="1:21" ht="42.8" customHeight="1" x14ac:dyDescent="0.2">
      <c r="A33" s="260" t="s">
        <v>59</v>
      </c>
      <c r="B33" s="261"/>
      <c r="C33" s="270" t="s">
        <v>36</v>
      </c>
      <c r="D33" s="271"/>
      <c r="E33" s="271"/>
      <c r="F33" s="271"/>
      <c r="G33" s="271"/>
      <c r="H33" s="272"/>
      <c r="I33" s="101"/>
      <c r="J33" s="308"/>
      <c r="K33" s="308"/>
      <c r="L33" s="19" t="s">
        <v>6</v>
      </c>
      <c r="M33" s="7" t="s">
        <v>16</v>
      </c>
      <c r="N33" s="303">
        <f>MIN(T34:U34)</f>
        <v>0</v>
      </c>
      <c r="O33" s="303"/>
      <c r="P33" s="303"/>
      <c r="Q33" s="303"/>
      <c r="R33" s="303"/>
      <c r="S33" s="199" t="s">
        <v>7</v>
      </c>
    </row>
    <row r="34" spans="1:21" ht="38.25" customHeight="1" x14ac:dyDescent="0.15">
      <c r="A34" s="262"/>
      <c r="B34" s="263"/>
      <c r="C34" s="270" t="s">
        <v>37</v>
      </c>
      <c r="D34" s="271"/>
      <c r="E34" s="271"/>
      <c r="F34" s="271"/>
      <c r="G34" s="271"/>
      <c r="H34" s="272"/>
      <c r="I34" s="98"/>
      <c r="J34" s="269"/>
      <c r="K34" s="269"/>
      <c r="L34" s="19" t="s">
        <v>7</v>
      </c>
      <c r="M34" s="204" t="s">
        <v>174</v>
      </c>
      <c r="N34" s="309"/>
      <c r="O34" s="309"/>
      <c r="P34" s="309"/>
      <c r="Q34" s="309"/>
      <c r="R34" s="309"/>
      <c r="S34" s="201"/>
      <c r="T34" s="51" t="str">
        <f>IF(J33="","",IF(J33&gt;100,1000000,ROUNDDOWN(J33*20000,-3)))</f>
        <v/>
      </c>
      <c r="U34" s="51" t="b">
        <f>IF(J34&gt;1,ROUNDDOWN(J34/10,-3))</f>
        <v>0</v>
      </c>
    </row>
    <row r="35" spans="1:21" ht="21.05" customHeight="1" x14ac:dyDescent="0.2">
      <c r="A35" s="294" t="s">
        <v>60</v>
      </c>
      <c r="B35" s="295"/>
      <c r="C35" s="185" t="s">
        <v>41</v>
      </c>
      <c r="D35" s="186"/>
      <c r="E35" s="186"/>
      <c r="F35" s="186"/>
      <c r="G35" s="186"/>
      <c r="H35" s="187"/>
      <c r="I35" s="193"/>
      <c r="J35" s="191"/>
      <c r="K35" s="191"/>
      <c r="L35" s="195" t="s">
        <v>42</v>
      </c>
      <c r="M35" s="312" t="s">
        <v>17</v>
      </c>
      <c r="N35" s="303">
        <f>MIN(T37:U37)</f>
        <v>0</v>
      </c>
      <c r="O35" s="303"/>
      <c r="P35" s="303"/>
      <c r="Q35" s="303"/>
      <c r="R35" s="303"/>
      <c r="S35" s="199" t="s">
        <v>7</v>
      </c>
      <c r="T35" s="51"/>
      <c r="U35" s="51"/>
    </row>
    <row r="36" spans="1:21" ht="21.05" customHeight="1" x14ac:dyDescent="0.2">
      <c r="A36" s="296"/>
      <c r="B36" s="297"/>
      <c r="C36" s="188"/>
      <c r="D36" s="189"/>
      <c r="E36" s="189"/>
      <c r="F36" s="189"/>
      <c r="G36" s="189"/>
      <c r="H36" s="190"/>
      <c r="I36" s="194"/>
      <c r="J36" s="192"/>
      <c r="K36" s="192"/>
      <c r="L36" s="196"/>
      <c r="M36" s="313"/>
      <c r="N36" s="304">
        <f t="shared" ref="N36" si="0">MIN(T37:U37)</f>
        <v>0</v>
      </c>
      <c r="O36" s="304"/>
      <c r="P36" s="304"/>
      <c r="Q36" s="304"/>
      <c r="R36" s="304"/>
      <c r="S36" s="200"/>
      <c r="T36" s="51"/>
      <c r="U36" s="51"/>
    </row>
    <row r="37" spans="1:21" ht="17.45" customHeight="1" x14ac:dyDescent="0.2">
      <c r="A37" s="296"/>
      <c r="B37" s="297"/>
      <c r="C37" s="185" t="s">
        <v>51</v>
      </c>
      <c r="D37" s="186"/>
      <c r="E37" s="186"/>
      <c r="F37" s="186"/>
      <c r="G37" s="186"/>
      <c r="H37" s="187"/>
      <c r="I37" s="193"/>
      <c r="J37" s="197"/>
      <c r="K37" s="197"/>
      <c r="L37" s="195" t="s">
        <v>7</v>
      </c>
      <c r="M37" s="202" t="s">
        <v>173</v>
      </c>
      <c r="N37" s="203"/>
      <c r="O37" s="203"/>
      <c r="P37" s="203"/>
      <c r="Q37" s="203"/>
      <c r="R37" s="203"/>
      <c r="S37" s="200"/>
      <c r="T37" s="52" t="str">
        <f>IF(J35="","",IF(J35&gt;25,500000,ROUNDDOWN(J35*20000,-3)))</f>
        <v/>
      </c>
      <c r="U37" s="51" t="b">
        <f>IF(J37&gt;1,ROUNDDOWN(J37/10,-3))</f>
        <v>0</v>
      </c>
    </row>
    <row r="38" spans="1:21" ht="14.3" customHeight="1" x14ac:dyDescent="0.2">
      <c r="A38" s="298"/>
      <c r="B38" s="299"/>
      <c r="C38" s="188"/>
      <c r="D38" s="189"/>
      <c r="E38" s="189"/>
      <c r="F38" s="189"/>
      <c r="G38" s="189"/>
      <c r="H38" s="190"/>
      <c r="I38" s="194"/>
      <c r="J38" s="198"/>
      <c r="K38" s="198"/>
      <c r="L38" s="196"/>
      <c r="M38" s="204"/>
      <c r="N38" s="205"/>
      <c r="O38" s="205"/>
      <c r="P38" s="205"/>
      <c r="Q38" s="205"/>
      <c r="R38" s="205"/>
      <c r="S38" s="201"/>
      <c r="T38" s="178" t="str">
        <f>IF(J36="","",IF(J36&gt;25,500000,ROUNDDOWN(J36*20000,-3)))</f>
        <v/>
      </c>
      <c r="U38" s="179" t="b">
        <f>IF(J38&gt;1,ROUNDDOWN(J38/10,-3))</f>
        <v>0</v>
      </c>
    </row>
    <row r="39" spans="1:21" ht="9.5500000000000007" customHeight="1" thickBot="1" x14ac:dyDescent="0.25">
      <c r="A39" s="26"/>
      <c r="B39" s="18"/>
      <c r="C39" s="44"/>
      <c r="D39" s="44"/>
      <c r="E39" s="44"/>
      <c r="F39" s="44"/>
      <c r="G39" s="45"/>
      <c r="H39" s="45"/>
      <c r="I39" s="45"/>
      <c r="J39" s="46"/>
      <c r="K39" s="46"/>
      <c r="L39" s="46"/>
      <c r="M39" s="8"/>
      <c r="N39" s="41"/>
      <c r="O39" s="41"/>
      <c r="P39" s="41"/>
      <c r="Q39" s="41"/>
      <c r="R39" s="41"/>
      <c r="S39" s="42"/>
      <c r="T39" s="178" t="str">
        <f t="shared" ref="T39" si="1">IF(J38="","",IF(J38&gt;100,1000000,ROUNDDOWN(J38*20000,-3)))</f>
        <v/>
      </c>
      <c r="U39" s="179" t="b">
        <f t="shared" ref="U39" si="2">IF(J39&gt;1,ROUNDDOWN(J39/10,-3))</f>
        <v>0</v>
      </c>
    </row>
    <row r="40" spans="1:21" ht="41.95" customHeight="1" thickBot="1" x14ac:dyDescent="0.25">
      <c r="A40" s="10" t="s">
        <v>8</v>
      </c>
      <c r="B40" s="9"/>
      <c r="C40" s="25"/>
      <c r="D40" s="25"/>
      <c r="E40" s="25"/>
      <c r="F40" s="25"/>
      <c r="G40" s="180" t="s">
        <v>9</v>
      </c>
      <c r="H40" s="181"/>
      <c r="I40" s="181"/>
      <c r="J40" s="181"/>
      <c r="K40" s="181"/>
      <c r="L40" s="182"/>
      <c r="M40" s="183">
        <f>SUM(N33,N35,)</f>
        <v>0</v>
      </c>
      <c r="N40" s="184"/>
      <c r="O40" s="184"/>
      <c r="P40" s="184"/>
      <c r="Q40" s="184"/>
      <c r="R40" s="184"/>
      <c r="S40" s="47" t="s">
        <v>7</v>
      </c>
    </row>
    <row r="41" spans="1:21" ht="16.5" customHeight="1" x14ac:dyDescent="0.2">
      <c r="A41" s="9"/>
      <c r="B41" s="9"/>
      <c r="C41" s="25"/>
      <c r="D41" s="25"/>
      <c r="E41" s="25"/>
      <c r="F41" s="25"/>
      <c r="G41" s="11"/>
      <c r="H41" s="11"/>
      <c r="I41" s="11"/>
      <c r="J41" s="11"/>
      <c r="K41" s="11"/>
      <c r="L41" s="11"/>
      <c r="M41" s="48" t="s">
        <v>176</v>
      </c>
      <c r="N41" s="41"/>
      <c r="O41" s="41"/>
      <c r="P41" s="41"/>
      <c r="Q41" s="41"/>
      <c r="R41" s="41"/>
      <c r="S41" s="42"/>
    </row>
    <row r="42" spans="1:21" ht="26.45" customHeight="1" x14ac:dyDescent="0.2">
      <c r="A42" s="12" t="s">
        <v>10</v>
      </c>
      <c r="B42" s="104"/>
      <c r="C42" s="103"/>
      <c r="D42" s="13" t="s">
        <v>0</v>
      </c>
      <c r="E42" s="103"/>
      <c r="F42" s="13" t="s">
        <v>1</v>
      </c>
      <c r="G42" s="103"/>
      <c r="H42" s="13" t="s">
        <v>2</v>
      </c>
      <c r="I42" s="289" t="s">
        <v>11</v>
      </c>
      <c r="J42" s="289"/>
      <c r="K42" s="289"/>
      <c r="L42" s="104"/>
      <c r="M42" s="103"/>
      <c r="N42" s="13" t="s">
        <v>0</v>
      </c>
      <c r="O42" s="13"/>
      <c r="P42" s="103"/>
      <c r="Q42" s="13" t="s">
        <v>1</v>
      </c>
      <c r="R42" s="103"/>
      <c r="S42" s="14" t="s">
        <v>2</v>
      </c>
    </row>
    <row r="43" spans="1:21" ht="14.4" x14ac:dyDescent="0.2">
      <c r="A43" s="15"/>
      <c r="B43" s="16" t="s">
        <v>12</v>
      </c>
      <c r="C43" s="43"/>
      <c r="D43" s="43"/>
      <c r="E43" s="43"/>
      <c r="F43" s="43"/>
      <c r="G43" s="17"/>
      <c r="H43" s="17"/>
      <c r="I43" s="17"/>
      <c r="J43" s="43"/>
      <c r="K43" s="43"/>
      <c r="L43" s="16" t="s">
        <v>13</v>
      </c>
      <c r="M43" s="49"/>
      <c r="N43" s="49"/>
      <c r="O43" s="49"/>
      <c r="P43" s="49"/>
      <c r="Q43" s="49"/>
      <c r="R43" s="49"/>
      <c r="S43" s="50"/>
    </row>
    <row r="44" spans="1:21" ht="19.95" customHeight="1" x14ac:dyDescent="0.2">
      <c r="A44" s="25"/>
      <c r="B44" s="25"/>
      <c r="C44" s="25"/>
      <c r="D44" s="25"/>
      <c r="E44" s="25"/>
      <c r="F44" s="25"/>
      <c r="G44" s="25"/>
      <c r="H44" s="42"/>
      <c r="I44" s="42"/>
      <c r="J44" s="25"/>
      <c r="K44" s="25"/>
      <c r="L44" s="25"/>
      <c r="M44" s="25"/>
      <c r="N44" s="25"/>
      <c r="O44" s="25"/>
      <c r="P44" s="25"/>
      <c r="Q44" s="25"/>
      <c r="R44" s="25"/>
      <c r="S44" s="25"/>
    </row>
    <row r="45" spans="1:21" ht="21.05" customHeight="1" x14ac:dyDescent="0.2">
      <c r="A45" s="25"/>
      <c r="B45" s="25"/>
      <c r="C45" s="25"/>
      <c r="D45" s="282" t="s">
        <v>172</v>
      </c>
      <c r="E45" s="283"/>
      <c r="F45" s="283"/>
      <c r="G45" s="283"/>
      <c r="H45" s="283"/>
      <c r="I45" s="284"/>
      <c r="J45" s="266" t="s">
        <v>14</v>
      </c>
      <c r="K45" s="267"/>
      <c r="L45" s="268"/>
      <c r="M45" s="293" t="s">
        <v>15</v>
      </c>
      <c r="N45" s="293"/>
      <c r="O45" s="293"/>
      <c r="P45" s="293"/>
      <c r="Q45" s="293" t="s">
        <v>131</v>
      </c>
      <c r="R45" s="293"/>
      <c r="S45" s="293"/>
    </row>
    <row r="46" spans="1:21" ht="21.05" customHeight="1" x14ac:dyDescent="0.2">
      <c r="A46" s="25"/>
      <c r="B46" s="25"/>
      <c r="C46" s="25"/>
      <c r="D46" s="285"/>
      <c r="E46" s="286"/>
      <c r="F46" s="286"/>
      <c r="G46" s="286"/>
      <c r="H46" s="286"/>
      <c r="I46" s="287"/>
      <c r="J46" s="290"/>
      <c r="K46" s="291"/>
      <c r="L46" s="292"/>
      <c r="M46" s="288"/>
      <c r="N46" s="288"/>
      <c r="O46" s="288"/>
      <c r="P46" s="288"/>
      <c r="Q46" s="288"/>
      <c r="R46" s="288"/>
      <c r="S46" s="288"/>
    </row>
  </sheetData>
  <mergeCells count="86">
    <mergeCell ref="U14:V14"/>
    <mergeCell ref="P15:S15"/>
    <mergeCell ref="N15:O15"/>
    <mergeCell ref="O3:P3"/>
    <mergeCell ref="A28:B28"/>
    <mergeCell ref="J28:L28"/>
    <mergeCell ref="A5:S5"/>
    <mergeCell ref="A11:S11"/>
    <mergeCell ref="N8:P8"/>
    <mergeCell ref="F14:L14"/>
    <mergeCell ref="F19:L19"/>
    <mergeCell ref="A12:T12"/>
    <mergeCell ref="B14:E15"/>
    <mergeCell ref="F15:L15"/>
    <mergeCell ref="A14:A21"/>
    <mergeCell ref="B13:L13"/>
    <mergeCell ref="A35:B38"/>
    <mergeCell ref="A24:B24"/>
    <mergeCell ref="C24:S24"/>
    <mergeCell ref="L35:L36"/>
    <mergeCell ref="C28:I28"/>
    <mergeCell ref="N35:R36"/>
    <mergeCell ref="M28:S28"/>
    <mergeCell ref="M32:S32"/>
    <mergeCell ref="J33:K33"/>
    <mergeCell ref="M34:R34"/>
    <mergeCell ref="A32:B32"/>
    <mergeCell ref="M27:S27"/>
    <mergeCell ref="C34:H34"/>
    <mergeCell ref="M35:M36"/>
    <mergeCell ref="N33:R33"/>
    <mergeCell ref="S33:S34"/>
    <mergeCell ref="D45:I46"/>
    <mergeCell ref="M46:P46"/>
    <mergeCell ref="Q46:S46"/>
    <mergeCell ref="J45:L45"/>
    <mergeCell ref="I42:K42"/>
    <mergeCell ref="J46:L46"/>
    <mergeCell ref="M45:P45"/>
    <mergeCell ref="Q45:S45"/>
    <mergeCell ref="A10:S10"/>
    <mergeCell ref="N14:O14"/>
    <mergeCell ref="P14:S14"/>
    <mergeCell ref="B19:E19"/>
    <mergeCell ref="N13:S13"/>
    <mergeCell ref="A26:S26"/>
    <mergeCell ref="A27:B27"/>
    <mergeCell ref="C27:I27"/>
    <mergeCell ref="J27:L27"/>
    <mergeCell ref="A33:B34"/>
    <mergeCell ref="A29:B29"/>
    <mergeCell ref="C29:S29"/>
    <mergeCell ref="C32:L32"/>
    <mergeCell ref="A30:B30"/>
    <mergeCell ref="C30:S30"/>
    <mergeCell ref="J34:K34"/>
    <mergeCell ref="C33:H33"/>
    <mergeCell ref="A23:B23"/>
    <mergeCell ref="C23:S23"/>
    <mergeCell ref="N16:S20"/>
    <mergeCell ref="F18:L18"/>
    <mergeCell ref="B18:E18"/>
    <mergeCell ref="B16:E16"/>
    <mergeCell ref="F16:L16"/>
    <mergeCell ref="B17:E17"/>
    <mergeCell ref="F17:L17"/>
    <mergeCell ref="B20:E21"/>
    <mergeCell ref="F20:L21"/>
    <mergeCell ref="D22:G22"/>
    <mergeCell ref="A22:B22"/>
    <mergeCell ref="J22:S22"/>
    <mergeCell ref="H22:I22"/>
    <mergeCell ref="T38:T39"/>
    <mergeCell ref="U38:U39"/>
    <mergeCell ref="G40:L40"/>
    <mergeCell ref="M40:R40"/>
    <mergeCell ref="C35:H36"/>
    <mergeCell ref="J35:K36"/>
    <mergeCell ref="I35:I36"/>
    <mergeCell ref="C37:H38"/>
    <mergeCell ref="L37:L38"/>
    <mergeCell ref="J37:K38"/>
    <mergeCell ref="S35:S36"/>
    <mergeCell ref="S37:S38"/>
    <mergeCell ref="M37:R38"/>
    <mergeCell ref="I37:I38"/>
  </mergeCells>
  <phoneticPr fontId="1"/>
  <printOptions horizontalCentered="1" verticalCentered="1"/>
  <pageMargins left="0.39370078740157483" right="0" top="0" bottom="0" header="0.31496062992125984" footer="0.31496062992125984"/>
  <pageSetup paperSize="9" scale="81" orientation="portrait" r:id="rId1"/>
  <colBreaks count="1" manualBreakCount="1">
    <brk id="19" max="5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3</xdr:col>
                    <xdr:colOff>35169</xdr:colOff>
                    <xdr:row>22</xdr:row>
                    <xdr:rowOff>35169</xdr:rowOff>
                  </from>
                  <to>
                    <xdr:col>4</xdr:col>
                    <xdr:colOff>182880</xdr:colOff>
                    <xdr:row>22</xdr:row>
                    <xdr:rowOff>386862</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6</xdr:col>
                    <xdr:colOff>105508</xdr:colOff>
                    <xdr:row>22</xdr:row>
                    <xdr:rowOff>49237</xdr:rowOff>
                  </from>
                  <to>
                    <xdr:col>6</xdr:col>
                    <xdr:colOff>464234</xdr:colOff>
                    <xdr:row>22</xdr:row>
                    <xdr:rowOff>379828</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8</xdr:col>
                    <xdr:colOff>232117</xdr:colOff>
                    <xdr:row>22</xdr:row>
                    <xdr:rowOff>63305</xdr:rowOff>
                  </from>
                  <to>
                    <xdr:col>10</xdr:col>
                    <xdr:colOff>28135</xdr:colOff>
                    <xdr:row>22</xdr:row>
                    <xdr:rowOff>344658</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0</xdr:col>
                    <xdr:colOff>7034</xdr:colOff>
                    <xdr:row>32</xdr:row>
                    <xdr:rowOff>400929</xdr:rowOff>
                  </from>
                  <to>
                    <xdr:col>0</xdr:col>
                    <xdr:colOff>633046</xdr:colOff>
                    <xdr:row>33</xdr:row>
                    <xdr:rowOff>77372</xdr:rowOff>
                  </to>
                </anchor>
              </controlPr>
            </control>
          </mc:Choice>
        </mc:AlternateContent>
        <mc:AlternateContent xmlns:mc="http://schemas.openxmlformats.org/markup-compatibility/2006">
          <mc:Choice Requires="x14">
            <control shapeId="1047" r:id="rId8" name="Check Box 23">
              <controlPr locked="0" defaultSize="0" autoFill="0" autoLine="0" autoPict="0">
                <anchor moveWithCells="1">
                  <from>
                    <xdr:col>11</xdr:col>
                    <xdr:colOff>422031</xdr:colOff>
                    <xdr:row>22</xdr:row>
                    <xdr:rowOff>63305</xdr:rowOff>
                  </from>
                  <to>
                    <xdr:col>12</xdr:col>
                    <xdr:colOff>302455</xdr:colOff>
                    <xdr:row>22</xdr:row>
                    <xdr:rowOff>372794</xdr:rowOff>
                  </to>
                </anchor>
              </controlPr>
            </control>
          </mc:Choice>
        </mc:AlternateContent>
        <mc:AlternateContent xmlns:mc="http://schemas.openxmlformats.org/markup-compatibility/2006">
          <mc:Choice Requires="x14">
            <control shapeId="1048" r:id="rId9" name="Check Box 24">
              <controlPr locked="0" defaultSize="0" autoFill="0" autoLine="0" autoPict="0">
                <anchor moveWithCells="1">
                  <from>
                    <xdr:col>10</xdr:col>
                    <xdr:colOff>541606</xdr:colOff>
                    <xdr:row>22</xdr:row>
                    <xdr:rowOff>21102</xdr:rowOff>
                  </from>
                  <to>
                    <xdr:col>10</xdr:col>
                    <xdr:colOff>935502</xdr:colOff>
                    <xdr:row>22</xdr:row>
                    <xdr:rowOff>386862</xdr:rowOff>
                  </to>
                </anchor>
              </controlPr>
            </control>
          </mc:Choice>
        </mc:AlternateContent>
        <mc:AlternateContent xmlns:mc="http://schemas.openxmlformats.org/markup-compatibility/2006">
          <mc:Choice Requires="x14">
            <control shapeId="1049" r:id="rId10" name="Check Box 25">
              <controlPr locked="0" defaultSize="0" autoFill="0" autoLine="0" autoPict="0">
                <anchor moveWithCells="1">
                  <from>
                    <xdr:col>0</xdr:col>
                    <xdr:colOff>0</xdr:colOff>
                    <xdr:row>35</xdr:row>
                    <xdr:rowOff>98474</xdr:rowOff>
                  </from>
                  <to>
                    <xdr:col>0</xdr:col>
                    <xdr:colOff>611945</xdr:colOff>
                    <xdr:row>36</xdr:row>
                    <xdr:rowOff>35169</xdr:rowOff>
                  </to>
                </anchor>
              </controlPr>
            </control>
          </mc:Choice>
        </mc:AlternateContent>
        <mc:AlternateContent xmlns:mc="http://schemas.openxmlformats.org/markup-compatibility/2006">
          <mc:Choice Requires="x14">
            <control shapeId="1050" r:id="rId11" name="Check Box 26">
              <controlPr locked="0" defaultSize="0" autoFill="0" autoLine="0" autoPict="0">
                <anchor moveWithCells="1">
                  <from>
                    <xdr:col>3</xdr:col>
                    <xdr:colOff>35169</xdr:colOff>
                    <xdr:row>23</xdr:row>
                    <xdr:rowOff>35169</xdr:rowOff>
                  </from>
                  <to>
                    <xdr:col>4</xdr:col>
                    <xdr:colOff>182880</xdr:colOff>
                    <xdr:row>23</xdr:row>
                    <xdr:rowOff>386862</xdr:rowOff>
                  </to>
                </anchor>
              </controlPr>
            </control>
          </mc:Choice>
        </mc:AlternateContent>
        <mc:AlternateContent xmlns:mc="http://schemas.openxmlformats.org/markup-compatibility/2006">
          <mc:Choice Requires="x14">
            <control shapeId="1051" r:id="rId12" name="Check Box 27">
              <controlPr locked="0" defaultSize="0" autoFill="0" autoLine="0" autoPict="0">
                <anchor moveWithCells="1">
                  <from>
                    <xdr:col>6</xdr:col>
                    <xdr:colOff>450166</xdr:colOff>
                    <xdr:row>23</xdr:row>
                    <xdr:rowOff>35169</xdr:rowOff>
                  </from>
                  <to>
                    <xdr:col>7</xdr:col>
                    <xdr:colOff>161778</xdr:colOff>
                    <xdr:row>23</xdr:row>
                    <xdr:rowOff>372794</xdr:rowOff>
                  </to>
                </anchor>
              </controlPr>
            </control>
          </mc:Choice>
        </mc:AlternateContent>
        <mc:AlternateContent xmlns:mc="http://schemas.openxmlformats.org/markup-compatibility/2006">
          <mc:Choice Requires="x14">
            <control shapeId="1055" r:id="rId13" name="Check Box 31">
              <controlPr locked="0" defaultSize="0" autoFill="0" autoLine="0" autoPict="0">
                <anchor moveWithCells="1">
                  <from>
                    <xdr:col>3</xdr:col>
                    <xdr:colOff>35169</xdr:colOff>
                    <xdr:row>28</xdr:row>
                    <xdr:rowOff>35169</xdr:rowOff>
                  </from>
                  <to>
                    <xdr:col>4</xdr:col>
                    <xdr:colOff>182880</xdr:colOff>
                    <xdr:row>28</xdr:row>
                    <xdr:rowOff>386862</xdr:rowOff>
                  </to>
                </anchor>
              </controlPr>
            </control>
          </mc:Choice>
        </mc:AlternateContent>
        <mc:AlternateContent xmlns:mc="http://schemas.openxmlformats.org/markup-compatibility/2006">
          <mc:Choice Requires="x14">
            <control shapeId="1056" r:id="rId14" name="Check Box 32">
              <controlPr locked="0" defaultSize="0" autoFill="0" autoLine="0" autoPict="0">
                <anchor moveWithCells="1">
                  <from>
                    <xdr:col>8</xdr:col>
                    <xdr:colOff>337625</xdr:colOff>
                    <xdr:row>28</xdr:row>
                    <xdr:rowOff>49237</xdr:rowOff>
                  </from>
                  <to>
                    <xdr:col>10</xdr:col>
                    <xdr:colOff>70338</xdr:colOff>
                    <xdr:row>28</xdr:row>
                    <xdr:rowOff>379828</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0"/>
  <sheetViews>
    <sheetView view="pageBreakPreview" topLeftCell="A49" zoomScale="90" zoomScaleNormal="100" zoomScaleSheetLayoutView="90" workbookViewId="0">
      <selection activeCell="C69" sqref="C69"/>
    </sheetView>
  </sheetViews>
  <sheetFormatPr defaultColWidth="9" defaultRowHeight="13.3" x14ac:dyDescent="0.2"/>
  <cols>
    <col min="1" max="1" width="7.09765625" style="2" customWidth="1"/>
    <col min="2" max="2" width="23" style="2" customWidth="1"/>
    <col min="3" max="3" width="12.3984375" style="2" customWidth="1"/>
    <col min="4" max="4" width="6.19921875" style="2" customWidth="1"/>
    <col min="5" max="5" width="10.296875" style="2" customWidth="1"/>
    <col min="6" max="6" width="3.296875" style="2" bestFit="1" customWidth="1"/>
    <col min="7" max="7" width="13.296875" style="2" customWidth="1"/>
    <col min="8" max="8" width="7.796875" style="2" customWidth="1"/>
    <col min="9" max="9" width="9.09765625" style="2" customWidth="1"/>
    <col min="10" max="10" width="16.09765625" style="2" customWidth="1"/>
    <col min="11" max="11" width="7.09765625" customWidth="1"/>
    <col min="12" max="12" width="6.09765625" customWidth="1"/>
    <col min="13" max="13" width="16.796875" customWidth="1"/>
    <col min="14" max="14" width="34.3984375" customWidth="1"/>
    <col min="15" max="15" width="23.09765625" customWidth="1"/>
    <col min="17" max="16384" width="9" style="2"/>
  </cols>
  <sheetData>
    <row r="1" spans="1:16" x14ac:dyDescent="0.2">
      <c r="A1" s="2" t="s">
        <v>95</v>
      </c>
      <c r="K1" s="159" t="s">
        <v>95</v>
      </c>
      <c r="L1" s="159"/>
      <c r="M1" s="159"/>
      <c r="N1" s="159"/>
      <c r="O1" s="159"/>
      <c r="P1" s="159"/>
    </row>
    <row r="2" spans="1:16" ht="16.649999999999999" x14ac:dyDescent="0.2">
      <c r="A2" s="336" t="s">
        <v>96</v>
      </c>
      <c r="B2" s="336"/>
      <c r="C2" s="336"/>
      <c r="D2" s="336"/>
      <c r="E2" s="336"/>
      <c r="F2" s="336"/>
      <c r="G2" s="336"/>
      <c r="H2" s="336"/>
      <c r="I2" s="336"/>
      <c r="J2" s="336"/>
      <c r="K2" s="327" t="s">
        <v>150</v>
      </c>
      <c r="L2" s="327"/>
      <c r="M2" s="327"/>
      <c r="N2" s="327"/>
      <c r="O2" s="327"/>
      <c r="P2" s="327"/>
    </row>
    <row r="3" spans="1:16" x14ac:dyDescent="0.2">
      <c r="A3" s="337"/>
      <c r="B3" s="337"/>
      <c r="C3" s="337"/>
      <c r="D3" s="337"/>
      <c r="E3" s="337"/>
      <c r="F3" s="337"/>
      <c r="G3" s="337"/>
      <c r="H3" s="337"/>
      <c r="I3" s="337"/>
      <c r="J3" s="337"/>
      <c r="K3" s="337" t="s">
        <v>163</v>
      </c>
      <c r="L3" s="337"/>
      <c r="M3" s="337"/>
      <c r="N3" s="337"/>
      <c r="O3" s="337"/>
      <c r="P3" s="337"/>
    </row>
    <row r="4" spans="1:16" ht="18.7" customHeight="1" x14ac:dyDescent="0.2">
      <c r="K4" s="159"/>
      <c r="L4" s="159"/>
      <c r="M4" s="159"/>
      <c r="N4" s="159"/>
      <c r="O4" s="159"/>
      <c r="P4" s="160"/>
    </row>
    <row r="5" spans="1:16" ht="26.45" customHeight="1" x14ac:dyDescent="0.2">
      <c r="A5" s="338" t="s">
        <v>97</v>
      </c>
      <c r="B5" s="339"/>
      <c r="C5" s="266" t="s">
        <v>98</v>
      </c>
      <c r="D5" s="268"/>
      <c r="E5" s="266" t="s">
        <v>99</v>
      </c>
      <c r="F5" s="268"/>
      <c r="G5" s="340" t="s">
        <v>100</v>
      </c>
      <c r="H5" s="341"/>
      <c r="I5" s="342"/>
      <c r="J5" s="134" t="s">
        <v>101</v>
      </c>
      <c r="K5" s="159"/>
      <c r="L5" s="293" t="s">
        <v>144</v>
      </c>
      <c r="M5" s="293"/>
      <c r="N5" s="148" t="s">
        <v>164</v>
      </c>
      <c r="O5" s="266" t="s">
        <v>145</v>
      </c>
      <c r="P5" s="268"/>
    </row>
    <row r="6" spans="1:16" ht="30.05" customHeight="1" x14ac:dyDescent="0.2">
      <c r="A6" s="69" t="s">
        <v>16</v>
      </c>
      <c r="B6" s="153"/>
      <c r="C6" s="155"/>
      <c r="D6" s="70" t="s">
        <v>102</v>
      </c>
      <c r="E6" s="155"/>
      <c r="F6" s="70" t="s">
        <v>103</v>
      </c>
      <c r="G6" s="333"/>
      <c r="H6" s="334"/>
      <c r="I6" s="335"/>
      <c r="J6" s="174"/>
      <c r="K6" s="328">
        <v>1</v>
      </c>
      <c r="L6" s="161" t="s">
        <v>27</v>
      </c>
      <c r="M6" s="162" t="s">
        <v>146</v>
      </c>
      <c r="N6" s="329"/>
      <c r="O6" s="346"/>
      <c r="P6" s="213" t="s">
        <v>7</v>
      </c>
    </row>
    <row r="7" spans="1:16" ht="30.05" customHeight="1" x14ac:dyDescent="0.2">
      <c r="A7" s="69" t="s">
        <v>17</v>
      </c>
      <c r="B7" s="153"/>
      <c r="C7" s="155"/>
      <c r="D7" s="70" t="s">
        <v>102</v>
      </c>
      <c r="E7" s="155"/>
      <c r="F7" s="70" t="s">
        <v>103</v>
      </c>
      <c r="G7" s="333"/>
      <c r="H7" s="334"/>
      <c r="I7" s="335"/>
      <c r="J7" s="174"/>
      <c r="K7" s="328"/>
      <c r="L7" s="163" t="s">
        <v>27</v>
      </c>
      <c r="M7" s="164" t="s">
        <v>147</v>
      </c>
      <c r="N7" s="330"/>
      <c r="O7" s="347"/>
      <c r="P7" s="219"/>
    </row>
    <row r="8" spans="1:16" ht="30.05" customHeight="1" x14ac:dyDescent="0.2">
      <c r="A8" s="69" t="s">
        <v>104</v>
      </c>
      <c r="B8" s="154"/>
      <c r="C8" s="156"/>
      <c r="D8" s="70" t="s">
        <v>102</v>
      </c>
      <c r="E8" s="156"/>
      <c r="F8" s="70" t="s">
        <v>103</v>
      </c>
      <c r="G8" s="343"/>
      <c r="H8" s="344"/>
      <c r="I8" s="345"/>
      <c r="J8" s="154"/>
      <c r="K8" s="328">
        <v>2</v>
      </c>
      <c r="L8" s="161" t="s">
        <v>27</v>
      </c>
      <c r="M8" s="162" t="s">
        <v>146</v>
      </c>
      <c r="N8" s="329"/>
      <c r="O8" s="378"/>
      <c r="P8" s="213" t="s">
        <v>148</v>
      </c>
    </row>
    <row r="9" spans="1:16" ht="30.05" customHeight="1" x14ac:dyDescent="0.2">
      <c r="A9" s="69" t="s">
        <v>105</v>
      </c>
      <c r="B9" s="154"/>
      <c r="C9" s="156"/>
      <c r="D9" s="70" t="s">
        <v>102</v>
      </c>
      <c r="E9" s="156"/>
      <c r="F9" s="70" t="s">
        <v>103</v>
      </c>
      <c r="G9" s="343"/>
      <c r="H9" s="344"/>
      <c r="I9" s="345"/>
      <c r="J9" s="154"/>
      <c r="K9" s="328"/>
      <c r="L9" s="163" t="s">
        <v>27</v>
      </c>
      <c r="M9" s="164" t="s">
        <v>147</v>
      </c>
      <c r="N9" s="330"/>
      <c r="O9" s="347"/>
      <c r="P9" s="219"/>
    </row>
    <row r="10" spans="1:16" ht="30.05" customHeight="1" x14ac:dyDescent="0.2">
      <c r="A10" s="69" t="s">
        <v>113</v>
      </c>
      <c r="B10" s="154"/>
      <c r="C10" s="156"/>
      <c r="D10" s="70" t="s">
        <v>102</v>
      </c>
      <c r="E10" s="156"/>
      <c r="F10" s="70" t="s">
        <v>103</v>
      </c>
      <c r="G10" s="343"/>
      <c r="H10" s="344"/>
      <c r="I10" s="345"/>
      <c r="J10" s="154"/>
      <c r="K10" s="328">
        <v>3</v>
      </c>
      <c r="L10" s="161" t="s">
        <v>27</v>
      </c>
      <c r="M10" s="162" t="s">
        <v>146</v>
      </c>
      <c r="N10" s="348"/>
      <c r="O10" s="331"/>
      <c r="P10" s="213" t="s">
        <v>148</v>
      </c>
    </row>
    <row r="11" spans="1:16" ht="30.05" customHeight="1" x14ac:dyDescent="0.2">
      <c r="A11" s="69" t="s">
        <v>114</v>
      </c>
      <c r="B11" s="154"/>
      <c r="C11" s="156"/>
      <c r="D11" s="70" t="s">
        <v>102</v>
      </c>
      <c r="E11" s="156"/>
      <c r="F11" s="70" t="s">
        <v>103</v>
      </c>
      <c r="G11" s="343"/>
      <c r="H11" s="344"/>
      <c r="I11" s="345"/>
      <c r="J11" s="154"/>
      <c r="K11" s="328"/>
      <c r="L11" s="163" t="s">
        <v>27</v>
      </c>
      <c r="M11" s="164" t="s">
        <v>147</v>
      </c>
      <c r="N11" s="349"/>
      <c r="O11" s="332"/>
      <c r="P11" s="219"/>
    </row>
    <row r="12" spans="1:16" ht="30.05" customHeight="1" x14ac:dyDescent="0.2">
      <c r="A12" s="69" t="s">
        <v>115</v>
      </c>
      <c r="B12" s="154"/>
      <c r="C12" s="156"/>
      <c r="D12" s="70" t="s">
        <v>102</v>
      </c>
      <c r="E12" s="156"/>
      <c r="F12" s="70" t="s">
        <v>103</v>
      </c>
      <c r="G12" s="343"/>
      <c r="H12" s="344"/>
      <c r="I12" s="345"/>
      <c r="J12" s="154"/>
      <c r="K12" s="328">
        <v>4</v>
      </c>
      <c r="L12" s="161" t="s">
        <v>27</v>
      </c>
      <c r="M12" s="162" t="s">
        <v>146</v>
      </c>
      <c r="N12" s="329"/>
      <c r="O12" s="331"/>
      <c r="P12" s="213" t="s">
        <v>148</v>
      </c>
    </row>
    <row r="13" spans="1:16" ht="30.05" customHeight="1" x14ac:dyDescent="0.2">
      <c r="A13" s="69" t="s">
        <v>116</v>
      </c>
      <c r="B13" s="154"/>
      <c r="C13" s="156"/>
      <c r="D13" s="70" t="s">
        <v>102</v>
      </c>
      <c r="E13" s="156"/>
      <c r="F13" s="70" t="s">
        <v>103</v>
      </c>
      <c r="G13" s="343"/>
      <c r="H13" s="344"/>
      <c r="I13" s="345"/>
      <c r="J13" s="154"/>
      <c r="K13" s="328"/>
      <c r="L13" s="163" t="s">
        <v>27</v>
      </c>
      <c r="M13" s="164" t="s">
        <v>147</v>
      </c>
      <c r="N13" s="330"/>
      <c r="O13" s="332"/>
      <c r="P13" s="219"/>
    </row>
    <row r="14" spans="1:16" ht="30.05" customHeight="1" x14ac:dyDescent="0.2">
      <c r="A14" s="69" t="s">
        <v>117</v>
      </c>
      <c r="B14" s="154"/>
      <c r="C14" s="156"/>
      <c r="D14" s="70" t="s">
        <v>102</v>
      </c>
      <c r="E14" s="156"/>
      <c r="F14" s="70" t="s">
        <v>103</v>
      </c>
      <c r="G14" s="343"/>
      <c r="H14" s="344"/>
      <c r="I14" s="345"/>
      <c r="J14" s="154"/>
      <c r="K14" s="328">
        <v>5</v>
      </c>
      <c r="L14" s="161" t="s">
        <v>27</v>
      </c>
      <c r="M14" s="162" t="s">
        <v>146</v>
      </c>
      <c r="N14" s="329"/>
      <c r="O14" s="331"/>
      <c r="P14" s="213" t="s">
        <v>148</v>
      </c>
    </row>
    <row r="15" spans="1:16" ht="30.05" customHeight="1" x14ac:dyDescent="0.2">
      <c r="A15" s="69" t="s">
        <v>118</v>
      </c>
      <c r="B15" s="154"/>
      <c r="C15" s="156"/>
      <c r="D15" s="70" t="s">
        <v>102</v>
      </c>
      <c r="E15" s="156"/>
      <c r="F15" s="70" t="s">
        <v>103</v>
      </c>
      <c r="G15" s="343"/>
      <c r="H15" s="344"/>
      <c r="I15" s="345"/>
      <c r="J15" s="154"/>
      <c r="K15" s="328"/>
      <c r="L15" s="163" t="s">
        <v>27</v>
      </c>
      <c r="M15" s="164" t="s">
        <v>147</v>
      </c>
      <c r="N15" s="330"/>
      <c r="O15" s="332"/>
      <c r="P15" s="219"/>
    </row>
    <row r="16" spans="1:16" x14ac:dyDescent="0.2">
      <c r="A16" s="3"/>
      <c r="B16" s="3"/>
      <c r="C16" s="3"/>
      <c r="D16" s="3"/>
      <c r="E16" s="3"/>
      <c r="F16" s="3"/>
      <c r="G16" s="3"/>
      <c r="H16" s="3"/>
      <c r="I16" s="3"/>
      <c r="J16" s="3"/>
      <c r="K16" s="307" t="s">
        <v>149</v>
      </c>
      <c r="L16" s="307"/>
      <c r="M16" s="307"/>
      <c r="N16" s="307"/>
      <c r="O16" s="376"/>
      <c r="P16" s="213" t="s">
        <v>7</v>
      </c>
    </row>
    <row r="17" spans="1:16" x14ac:dyDescent="0.2">
      <c r="A17" s="72"/>
      <c r="B17" s="72"/>
      <c r="C17" s="73"/>
      <c r="D17" s="73"/>
      <c r="E17" s="73"/>
      <c r="F17" s="73"/>
      <c r="G17" s="73"/>
      <c r="H17" s="73"/>
      <c r="I17" s="73"/>
      <c r="J17" s="73"/>
      <c r="K17" s="375"/>
      <c r="L17" s="375"/>
      <c r="M17" s="375"/>
      <c r="N17" s="375"/>
      <c r="O17" s="377"/>
      <c r="P17" s="219"/>
    </row>
    <row r="18" spans="1:16" ht="18.7" customHeight="1" x14ac:dyDescent="0.2">
      <c r="C18" s="74"/>
      <c r="D18" s="74"/>
      <c r="E18" s="74"/>
      <c r="F18" s="74"/>
      <c r="G18" s="74"/>
      <c r="H18" s="74"/>
      <c r="I18" s="74"/>
      <c r="J18" s="74"/>
      <c r="K18" s="142"/>
      <c r="L18" s="2"/>
      <c r="M18" s="2"/>
      <c r="N18" s="2"/>
      <c r="O18" s="2"/>
      <c r="P18" s="2"/>
    </row>
    <row r="19" spans="1:16" ht="26.45" customHeight="1" x14ac:dyDescent="0.2">
      <c r="A19" s="310" t="s">
        <v>119</v>
      </c>
      <c r="B19" s="311"/>
      <c r="C19" s="390" t="s">
        <v>120</v>
      </c>
      <c r="D19" s="391"/>
      <c r="E19" s="392"/>
      <c r="F19" s="362" t="s">
        <v>121</v>
      </c>
      <c r="G19" s="363"/>
      <c r="H19" s="364"/>
      <c r="I19" s="363" t="s">
        <v>122</v>
      </c>
      <c r="J19" s="364"/>
      <c r="K19" s="142"/>
      <c r="L19" s="2"/>
      <c r="M19" s="2"/>
      <c r="N19" s="2"/>
      <c r="O19" s="2"/>
      <c r="P19" s="2"/>
    </row>
    <row r="20" spans="1:16" ht="26.45" customHeight="1" x14ac:dyDescent="0.2">
      <c r="A20" s="85" t="s">
        <v>16</v>
      </c>
      <c r="B20" s="157"/>
      <c r="C20" s="359"/>
      <c r="D20" s="360"/>
      <c r="E20" s="361"/>
      <c r="F20" s="365"/>
      <c r="G20" s="365"/>
      <c r="H20" s="86" t="s">
        <v>81</v>
      </c>
      <c r="I20" s="358"/>
      <c r="J20" s="345"/>
      <c r="K20" s="165"/>
      <c r="L20" s="165"/>
      <c r="M20" s="165"/>
      <c r="N20" s="165"/>
      <c r="O20" s="165"/>
      <c r="P20" s="165"/>
    </row>
    <row r="21" spans="1:16" ht="26.45" customHeight="1" x14ac:dyDescent="0.2">
      <c r="A21" s="68" t="s">
        <v>17</v>
      </c>
      <c r="B21" s="158"/>
      <c r="C21" s="359"/>
      <c r="D21" s="360"/>
      <c r="E21" s="361"/>
      <c r="F21" s="365"/>
      <c r="G21" s="365"/>
      <c r="H21" s="86" t="s">
        <v>81</v>
      </c>
      <c r="I21" s="358"/>
      <c r="J21" s="345"/>
      <c r="K21" s="2"/>
      <c r="L21" s="2"/>
      <c r="M21" s="2"/>
      <c r="N21" s="2"/>
      <c r="O21" s="2"/>
      <c r="P21" s="2"/>
    </row>
    <row r="22" spans="1:16" ht="26.45" customHeight="1" x14ac:dyDescent="0.2">
      <c r="A22" s="68" t="s">
        <v>104</v>
      </c>
      <c r="B22" s="158"/>
      <c r="C22" s="359"/>
      <c r="D22" s="360"/>
      <c r="E22" s="361"/>
      <c r="F22" s="365"/>
      <c r="G22" s="365"/>
      <c r="H22" s="86" t="s">
        <v>81</v>
      </c>
      <c r="I22" s="358"/>
      <c r="J22" s="345"/>
      <c r="K22" s="2"/>
      <c r="L22" s="2"/>
      <c r="M22" s="2"/>
      <c r="N22" s="2"/>
      <c r="O22" s="2"/>
      <c r="P22" s="2"/>
    </row>
    <row r="23" spans="1:16" ht="26.45" customHeight="1" x14ac:dyDescent="0.2">
      <c r="A23" s="68" t="s">
        <v>105</v>
      </c>
      <c r="B23" s="158"/>
      <c r="C23" s="359"/>
      <c r="D23" s="360"/>
      <c r="E23" s="361"/>
      <c r="F23" s="365"/>
      <c r="G23" s="365"/>
      <c r="H23" s="86" t="s">
        <v>81</v>
      </c>
      <c r="I23" s="358"/>
      <c r="J23" s="345"/>
      <c r="K23" s="2"/>
      <c r="L23" s="2"/>
      <c r="M23" s="2"/>
      <c r="N23" s="2"/>
      <c r="O23" s="2"/>
      <c r="P23" s="2"/>
    </row>
    <row r="24" spans="1:16" ht="26.45" customHeight="1" x14ac:dyDescent="0.2">
      <c r="A24" s="68" t="s">
        <v>113</v>
      </c>
      <c r="B24" s="157"/>
      <c r="C24" s="359"/>
      <c r="D24" s="360"/>
      <c r="E24" s="361"/>
      <c r="F24" s="365"/>
      <c r="G24" s="365"/>
      <c r="H24" s="86" t="s">
        <v>81</v>
      </c>
      <c r="I24" s="358"/>
      <c r="J24" s="345"/>
      <c r="K24" s="2"/>
      <c r="L24" s="2"/>
      <c r="M24" s="2"/>
      <c r="N24" s="2"/>
      <c r="O24" s="2"/>
      <c r="P24" s="2"/>
    </row>
    <row r="25" spans="1:16" ht="18.850000000000001" x14ac:dyDescent="0.2">
      <c r="C25" s="74"/>
      <c r="D25" s="74"/>
      <c r="E25" s="74"/>
      <c r="F25" s="74"/>
      <c r="G25" s="366" t="s">
        <v>123</v>
      </c>
      <c r="H25" s="366"/>
      <c r="I25" s="366"/>
      <c r="J25" s="366"/>
      <c r="K25" s="2"/>
      <c r="L25" s="2"/>
      <c r="M25" s="2"/>
      <c r="N25" s="2"/>
      <c r="O25" s="2"/>
      <c r="P25" s="2"/>
    </row>
    <row r="26" spans="1:16" ht="19.55" customHeight="1" x14ac:dyDescent="0.2">
      <c r="C26" s="75"/>
      <c r="D26" s="3"/>
      <c r="K26" s="2"/>
      <c r="L26" s="2"/>
      <c r="M26" s="2"/>
      <c r="N26" s="2"/>
      <c r="O26" s="2"/>
      <c r="P26" s="2"/>
    </row>
    <row r="27" spans="1:16" ht="19.55" customHeight="1" x14ac:dyDescent="0.2">
      <c r="A27" s="76" t="s">
        <v>160</v>
      </c>
      <c r="B27" s="77"/>
      <c r="C27" s="77"/>
      <c r="D27" s="159"/>
      <c r="E27" s="159" t="s">
        <v>151</v>
      </c>
      <c r="H27" s="2" t="s">
        <v>152</v>
      </c>
      <c r="K27" s="2"/>
      <c r="L27" s="2"/>
      <c r="M27" s="2"/>
      <c r="N27" s="2"/>
      <c r="O27" s="2"/>
      <c r="P27" s="2"/>
    </row>
    <row r="28" spans="1:16" ht="26.45" customHeight="1" x14ac:dyDescent="0.2">
      <c r="A28" s="150" t="s">
        <v>106</v>
      </c>
      <c r="B28" s="382"/>
      <c r="C28" s="383"/>
      <c r="D28" s="383"/>
      <c r="E28" s="383"/>
      <c r="F28" s="384"/>
      <c r="G28" s="150" t="s">
        <v>107</v>
      </c>
      <c r="H28" s="385"/>
      <c r="I28" s="386"/>
      <c r="J28" s="387"/>
      <c r="K28" s="2"/>
      <c r="L28" s="2"/>
      <c r="M28" s="2"/>
      <c r="N28" s="2"/>
      <c r="O28" s="2"/>
      <c r="P28" s="2"/>
    </row>
    <row r="29" spans="1:16" ht="26.45" customHeight="1" x14ac:dyDescent="0.2">
      <c r="A29" s="368" t="s">
        <v>108</v>
      </c>
      <c r="B29" s="351" t="s">
        <v>158</v>
      </c>
      <c r="C29" s="367"/>
      <c r="D29" s="352"/>
      <c r="E29" s="352"/>
      <c r="F29" s="352"/>
      <c r="G29" s="350" t="s">
        <v>46</v>
      </c>
      <c r="H29" s="78" t="s">
        <v>109</v>
      </c>
      <c r="I29" s="370"/>
      <c r="J29" s="354"/>
      <c r="K29" s="2"/>
      <c r="L29" s="2"/>
      <c r="M29" s="2"/>
      <c r="N29" s="2"/>
      <c r="O29" s="2"/>
      <c r="P29" s="2"/>
    </row>
    <row r="30" spans="1:16" ht="26.45" customHeight="1" x14ac:dyDescent="0.2">
      <c r="A30" s="369"/>
      <c r="B30" s="355"/>
      <c r="C30" s="356"/>
      <c r="D30" s="356"/>
      <c r="E30" s="356"/>
      <c r="F30" s="356"/>
      <c r="G30" s="350"/>
      <c r="H30" s="79" t="s">
        <v>110</v>
      </c>
      <c r="I30" s="371"/>
      <c r="J30" s="357"/>
      <c r="K30" s="2"/>
      <c r="L30" s="2"/>
      <c r="M30" s="2"/>
      <c r="N30" s="2"/>
      <c r="O30" s="2"/>
      <c r="P30" s="2"/>
    </row>
    <row r="31" spans="1:16" ht="19.55" customHeight="1" x14ac:dyDescent="0.2">
      <c r="A31" s="150" t="s">
        <v>111</v>
      </c>
      <c r="B31" s="151"/>
      <c r="C31" s="152"/>
      <c r="D31" s="152"/>
      <c r="E31" s="152"/>
      <c r="F31" s="152"/>
      <c r="G31" s="150" t="s">
        <v>143</v>
      </c>
      <c r="H31" s="372" t="s">
        <v>153</v>
      </c>
      <c r="I31" s="373"/>
      <c r="J31" s="374"/>
      <c r="K31" s="2"/>
      <c r="L31" s="2"/>
      <c r="M31" s="2"/>
      <c r="N31" s="2"/>
      <c r="O31" s="2"/>
      <c r="P31" s="2"/>
    </row>
    <row r="32" spans="1:16" ht="19.55" customHeight="1" x14ac:dyDescent="0.2">
      <c r="A32" s="72" t="s">
        <v>161</v>
      </c>
      <c r="B32" s="81"/>
      <c r="C32" s="82"/>
      <c r="D32" s="82"/>
      <c r="E32" s="82"/>
      <c r="F32" s="82"/>
      <c r="G32" s="80"/>
      <c r="H32" s="80"/>
      <c r="I32" s="82"/>
      <c r="J32" s="82"/>
      <c r="K32" s="2"/>
      <c r="L32" s="2"/>
      <c r="M32" s="2"/>
      <c r="N32" s="2"/>
      <c r="O32" s="2"/>
      <c r="P32" s="2"/>
    </row>
    <row r="33" spans="1:16" ht="19.55" customHeight="1" x14ac:dyDescent="0.2">
      <c r="A33" s="80"/>
      <c r="B33" s="81"/>
      <c r="C33" s="82"/>
      <c r="D33" s="82"/>
      <c r="E33" s="82"/>
      <c r="F33" s="82"/>
      <c r="G33" s="80"/>
      <c r="H33" s="80"/>
      <c r="I33" s="82"/>
      <c r="J33" s="82"/>
      <c r="K33" s="2"/>
      <c r="L33" s="2"/>
      <c r="M33" s="2"/>
      <c r="N33" s="2"/>
      <c r="O33" s="2"/>
      <c r="P33" s="2"/>
    </row>
    <row r="34" spans="1:16" ht="19.55" customHeight="1" x14ac:dyDescent="0.2">
      <c r="A34" s="83" t="s">
        <v>112</v>
      </c>
      <c r="G34" s="149"/>
      <c r="H34" s="149"/>
      <c r="K34" s="2"/>
      <c r="L34" s="2"/>
      <c r="M34" s="2"/>
      <c r="N34" s="2"/>
      <c r="O34" s="2"/>
      <c r="P34" s="2"/>
    </row>
    <row r="35" spans="1:16" ht="26.45" customHeight="1" x14ac:dyDescent="0.2">
      <c r="A35" s="150" t="s">
        <v>106</v>
      </c>
      <c r="B35" s="379"/>
      <c r="C35" s="380"/>
      <c r="D35" s="380"/>
      <c r="E35" s="380"/>
      <c r="F35" s="380"/>
      <c r="G35" s="150" t="s">
        <v>107</v>
      </c>
      <c r="H35" s="381"/>
      <c r="I35" s="373"/>
      <c r="J35" s="374"/>
      <c r="K35" s="2"/>
      <c r="L35" s="2"/>
      <c r="M35" s="2"/>
      <c r="N35" s="2"/>
      <c r="O35" s="2"/>
      <c r="P35" s="2"/>
    </row>
    <row r="36" spans="1:16" ht="26.45" customHeight="1" x14ac:dyDescent="0.2">
      <c r="A36" s="350" t="s">
        <v>108</v>
      </c>
      <c r="B36" s="351" t="s">
        <v>158</v>
      </c>
      <c r="C36" s="352"/>
      <c r="D36" s="352"/>
      <c r="E36" s="352"/>
      <c r="F36" s="352"/>
      <c r="G36" s="350" t="s">
        <v>46</v>
      </c>
      <c r="H36" s="78" t="s">
        <v>109</v>
      </c>
      <c r="I36" s="353"/>
      <c r="J36" s="354"/>
      <c r="K36" s="2"/>
      <c r="L36" s="2"/>
      <c r="M36" s="2"/>
      <c r="N36" s="2"/>
      <c r="O36" s="2"/>
      <c r="P36" s="2"/>
    </row>
    <row r="37" spans="1:16" ht="26.45" customHeight="1" x14ac:dyDescent="0.2">
      <c r="A37" s="350"/>
      <c r="B37" s="355"/>
      <c r="C37" s="356"/>
      <c r="D37" s="356"/>
      <c r="E37" s="356"/>
      <c r="F37" s="356"/>
      <c r="G37" s="350"/>
      <c r="H37" s="79" t="s">
        <v>110</v>
      </c>
      <c r="I37" s="356"/>
      <c r="J37" s="357"/>
    </row>
    <row r="38" spans="1:16" ht="20.25" customHeight="1" x14ac:dyDescent="0.2">
      <c r="A38" s="135" t="s">
        <v>111</v>
      </c>
      <c r="B38" s="71"/>
      <c r="C38" s="84"/>
      <c r="D38" s="71"/>
      <c r="E38" s="71"/>
      <c r="F38" s="71"/>
      <c r="G38" s="150" t="s">
        <v>143</v>
      </c>
      <c r="H38" s="372" t="s">
        <v>155</v>
      </c>
      <c r="I38" s="373"/>
      <c r="J38" s="374"/>
    </row>
    <row r="39" spans="1:16" ht="20.25" customHeight="1" x14ac:dyDescent="0.2">
      <c r="A39" s="42" t="s">
        <v>154</v>
      </c>
      <c r="B39" s="3"/>
      <c r="C39" s="143"/>
      <c r="D39" s="3"/>
      <c r="E39" s="3"/>
      <c r="F39" s="3"/>
      <c r="G39" s="147"/>
      <c r="H39" s="144"/>
      <c r="I39" s="145"/>
      <c r="J39" s="145"/>
    </row>
    <row r="40" spans="1:16" ht="20.25" customHeight="1" x14ac:dyDescent="0.2">
      <c r="A40" s="42"/>
      <c r="B40" s="3"/>
      <c r="C40" s="143"/>
      <c r="D40" s="3"/>
      <c r="E40" s="3"/>
      <c r="F40" s="3"/>
      <c r="G40" s="147"/>
      <c r="H40" s="144"/>
      <c r="I40" s="145"/>
      <c r="J40" s="145"/>
    </row>
    <row r="41" spans="1:16" ht="20.25" customHeight="1" x14ac:dyDescent="0.2">
      <c r="A41" s="42" t="s">
        <v>162</v>
      </c>
      <c r="B41" s="3"/>
      <c r="C41" s="143"/>
      <c r="D41" s="3"/>
      <c r="E41" s="3"/>
      <c r="F41" s="3"/>
      <c r="G41" s="147"/>
      <c r="H41" s="144"/>
      <c r="I41" s="145"/>
      <c r="J41" s="145"/>
    </row>
    <row r="42" spans="1:16" s="159" customFormat="1" ht="19.25" customHeight="1" x14ac:dyDescent="0.2">
      <c r="E42" s="159" t="s">
        <v>151</v>
      </c>
      <c r="F42" s="2"/>
      <c r="G42" s="2"/>
      <c r="H42" s="2" t="s">
        <v>152</v>
      </c>
    </row>
    <row r="43" spans="1:16" s="159" customFormat="1" ht="26.45" customHeight="1" x14ac:dyDescent="0.2">
      <c r="A43" s="150" t="s">
        <v>106</v>
      </c>
      <c r="B43" s="382"/>
      <c r="C43" s="383"/>
      <c r="D43" s="383"/>
      <c r="E43" s="383"/>
      <c r="F43" s="384"/>
      <c r="G43" s="150" t="s">
        <v>107</v>
      </c>
      <c r="H43" s="372"/>
      <c r="I43" s="388"/>
      <c r="J43" s="389"/>
    </row>
    <row r="44" spans="1:16" s="159" customFormat="1" ht="26.45" customHeight="1" x14ac:dyDescent="0.2">
      <c r="A44" s="368" t="s">
        <v>108</v>
      </c>
      <c r="B44" s="351" t="s">
        <v>159</v>
      </c>
      <c r="C44" s="367"/>
      <c r="D44" s="352"/>
      <c r="E44" s="352"/>
      <c r="F44" s="352"/>
      <c r="G44" s="350" t="s">
        <v>46</v>
      </c>
      <c r="H44" s="78" t="s">
        <v>109</v>
      </c>
      <c r="I44" s="370"/>
      <c r="J44" s="354"/>
    </row>
    <row r="45" spans="1:16" s="159" customFormat="1" ht="26.45" customHeight="1" x14ac:dyDescent="0.2">
      <c r="A45" s="369"/>
      <c r="B45" s="355"/>
      <c r="C45" s="356"/>
      <c r="D45" s="356"/>
      <c r="E45" s="356"/>
      <c r="F45" s="356"/>
      <c r="G45" s="350"/>
      <c r="H45" s="79" t="s">
        <v>110</v>
      </c>
      <c r="I45" s="371"/>
      <c r="J45" s="357"/>
    </row>
    <row r="46" spans="1:16" ht="26.45" customHeight="1" x14ac:dyDescent="0.2">
      <c r="A46" s="150" t="s">
        <v>111</v>
      </c>
      <c r="B46" s="151"/>
      <c r="C46" s="152"/>
      <c r="D46" s="152"/>
      <c r="E46" s="152"/>
      <c r="F46" s="152"/>
      <c r="G46" s="150" t="s">
        <v>143</v>
      </c>
      <c r="H46" s="372" t="s">
        <v>153</v>
      </c>
      <c r="I46" s="373"/>
      <c r="J46" s="374"/>
      <c r="K46" s="159"/>
      <c r="L46" s="159"/>
      <c r="M46" s="159"/>
      <c r="N46" s="159"/>
      <c r="O46" s="159"/>
      <c r="P46" s="159"/>
    </row>
    <row r="47" spans="1:16" x14ac:dyDescent="0.2">
      <c r="K47" s="159"/>
      <c r="L47" s="159"/>
      <c r="M47" s="159"/>
      <c r="N47" s="159"/>
      <c r="O47" s="159"/>
      <c r="P47" s="159"/>
    </row>
    <row r="48" spans="1:16" ht="19.25" customHeight="1" x14ac:dyDescent="0.2">
      <c r="D48" s="159"/>
      <c r="E48" s="159" t="s">
        <v>151</v>
      </c>
      <c r="H48" s="2" t="s">
        <v>152</v>
      </c>
      <c r="K48" s="159"/>
      <c r="L48" s="159"/>
      <c r="M48" s="159"/>
      <c r="N48" s="159"/>
      <c r="O48" s="159"/>
      <c r="P48" s="159"/>
    </row>
    <row r="49" spans="1:16" s="159" customFormat="1" ht="26.45" customHeight="1" x14ac:dyDescent="0.2">
      <c r="A49" s="150" t="s">
        <v>106</v>
      </c>
      <c r="B49" s="382"/>
      <c r="C49" s="383"/>
      <c r="D49" s="383"/>
      <c r="E49" s="383"/>
      <c r="F49" s="384"/>
      <c r="G49" s="150" t="s">
        <v>107</v>
      </c>
      <c r="H49" s="385"/>
      <c r="I49" s="386"/>
      <c r="J49" s="387"/>
    </row>
    <row r="50" spans="1:16" s="159" customFormat="1" ht="26.45" customHeight="1" x14ac:dyDescent="0.2">
      <c r="A50" s="368" t="s">
        <v>108</v>
      </c>
      <c r="B50" s="351" t="s">
        <v>159</v>
      </c>
      <c r="C50" s="367"/>
      <c r="D50" s="352"/>
      <c r="E50" s="352"/>
      <c r="F50" s="352"/>
      <c r="G50" s="350" t="s">
        <v>46</v>
      </c>
      <c r="H50" s="78" t="s">
        <v>109</v>
      </c>
      <c r="I50" s="370"/>
      <c r="J50" s="354"/>
    </row>
    <row r="51" spans="1:16" s="159" customFormat="1" ht="26.45" customHeight="1" x14ac:dyDescent="0.2">
      <c r="A51" s="369"/>
      <c r="B51" s="355"/>
      <c r="C51" s="356"/>
      <c r="D51" s="356"/>
      <c r="E51" s="356"/>
      <c r="F51" s="356"/>
      <c r="G51" s="350"/>
      <c r="H51" s="79" t="s">
        <v>110</v>
      </c>
      <c r="I51" s="371"/>
      <c r="J51" s="357"/>
    </row>
    <row r="52" spans="1:16" ht="26.45" customHeight="1" x14ac:dyDescent="0.2">
      <c r="A52" s="150" t="s">
        <v>111</v>
      </c>
      <c r="B52" s="151"/>
      <c r="C52" s="152"/>
      <c r="D52" s="152"/>
      <c r="E52" s="152"/>
      <c r="F52" s="152"/>
      <c r="G52" s="150" t="s">
        <v>143</v>
      </c>
      <c r="H52" s="372" t="s">
        <v>153</v>
      </c>
      <c r="I52" s="373"/>
      <c r="J52" s="374"/>
      <c r="K52" s="159"/>
      <c r="L52" s="159"/>
      <c r="M52" s="159"/>
      <c r="N52" s="159"/>
      <c r="O52" s="159"/>
      <c r="P52" s="159"/>
    </row>
    <row r="53" spans="1:16" x14ac:dyDescent="0.2">
      <c r="K53" s="159"/>
      <c r="L53" s="159"/>
      <c r="M53" s="159"/>
      <c r="N53" s="159"/>
      <c r="O53" s="159"/>
      <c r="P53" s="159"/>
    </row>
    <row r="54" spans="1:16" ht="19.25" customHeight="1" x14ac:dyDescent="0.2">
      <c r="D54" s="159"/>
      <c r="E54" s="159" t="s">
        <v>151</v>
      </c>
      <c r="H54" s="2" t="s">
        <v>152</v>
      </c>
      <c r="K54" s="159"/>
      <c r="L54" s="159"/>
      <c r="M54" s="159"/>
      <c r="N54" s="159"/>
      <c r="O54" s="159"/>
      <c r="P54" s="159"/>
    </row>
    <row r="55" spans="1:16" s="159" customFormat="1" ht="26.45" customHeight="1" x14ac:dyDescent="0.2">
      <c r="A55" s="150" t="s">
        <v>106</v>
      </c>
      <c r="B55" s="382"/>
      <c r="C55" s="383"/>
      <c r="D55" s="383"/>
      <c r="E55" s="383"/>
      <c r="F55" s="384"/>
      <c r="G55" s="150" t="s">
        <v>107</v>
      </c>
      <c r="H55" s="385"/>
      <c r="I55" s="386"/>
      <c r="J55" s="387"/>
    </row>
    <row r="56" spans="1:16" s="159" customFormat="1" ht="26.45" customHeight="1" x14ac:dyDescent="0.2">
      <c r="A56" s="368" t="s">
        <v>108</v>
      </c>
      <c r="B56" s="351" t="s">
        <v>159</v>
      </c>
      <c r="C56" s="367"/>
      <c r="D56" s="352"/>
      <c r="E56" s="352"/>
      <c r="F56" s="352"/>
      <c r="G56" s="350" t="s">
        <v>46</v>
      </c>
      <c r="H56" s="78" t="s">
        <v>109</v>
      </c>
      <c r="I56" s="370"/>
      <c r="J56" s="354"/>
    </row>
    <row r="57" spans="1:16" s="159" customFormat="1" ht="26.45" customHeight="1" x14ac:dyDescent="0.2">
      <c r="A57" s="369"/>
      <c r="B57" s="355"/>
      <c r="C57" s="356"/>
      <c r="D57" s="356"/>
      <c r="E57" s="356"/>
      <c r="F57" s="356"/>
      <c r="G57" s="350"/>
      <c r="H57" s="79" t="s">
        <v>110</v>
      </c>
      <c r="I57" s="371"/>
      <c r="J57" s="357"/>
    </row>
    <row r="58" spans="1:16" ht="26.45" customHeight="1" x14ac:dyDescent="0.2">
      <c r="A58" s="150" t="s">
        <v>111</v>
      </c>
      <c r="B58" s="151"/>
      <c r="C58" s="152"/>
      <c r="D58" s="152"/>
      <c r="E58" s="152"/>
      <c r="F58" s="152"/>
      <c r="G58" s="150" t="s">
        <v>143</v>
      </c>
      <c r="H58" s="372" t="s">
        <v>153</v>
      </c>
      <c r="I58" s="373"/>
      <c r="J58" s="374"/>
      <c r="K58" s="159"/>
      <c r="L58" s="159"/>
      <c r="M58" s="159"/>
      <c r="N58" s="159"/>
      <c r="O58" s="159"/>
      <c r="P58" s="159"/>
    </row>
    <row r="59" spans="1:16" x14ac:dyDescent="0.2">
      <c r="K59" s="159"/>
      <c r="L59" s="159"/>
      <c r="M59" s="159"/>
      <c r="N59" s="159"/>
      <c r="O59" s="159"/>
      <c r="P59" s="159"/>
    </row>
    <row r="60" spans="1:16" ht="19.25" customHeight="1" x14ac:dyDescent="0.2">
      <c r="D60" s="159"/>
      <c r="E60" s="159" t="s">
        <v>151</v>
      </c>
      <c r="H60" s="2" t="s">
        <v>152</v>
      </c>
      <c r="K60" s="159"/>
      <c r="L60" s="159"/>
      <c r="M60" s="159"/>
      <c r="N60" s="159"/>
      <c r="O60" s="159"/>
      <c r="P60" s="159"/>
    </row>
    <row r="61" spans="1:16" s="159" customFormat="1" ht="26.45" customHeight="1" x14ac:dyDescent="0.2">
      <c r="A61" s="150" t="s">
        <v>106</v>
      </c>
      <c r="B61" s="382"/>
      <c r="C61" s="383"/>
      <c r="D61" s="383"/>
      <c r="E61" s="383"/>
      <c r="F61" s="384"/>
      <c r="G61" s="150" t="s">
        <v>107</v>
      </c>
      <c r="H61" s="385"/>
      <c r="I61" s="386"/>
      <c r="J61" s="387"/>
    </row>
    <row r="62" spans="1:16" s="159" customFormat="1" ht="26.45" customHeight="1" x14ac:dyDescent="0.2">
      <c r="A62" s="368" t="s">
        <v>108</v>
      </c>
      <c r="B62" s="351" t="s">
        <v>159</v>
      </c>
      <c r="C62" s="367"/>
      <c r="D62" s="352"/>
      <c r="E62" s="352"/>
      <c r="F62" s="352"/>
      <c r="G62" s="350" t="s">
        <v>46</v>
      </c>
      <c r="H62" s="78" t="s">
        <v>109</v>
      </c>
      <c r="I62" s="370"/>
      <c r="J62" s="354"/>
    </row>
    <row r="63" spans="1:16" s="159" customFormat="1" ht="26.45" customHeight="1" x14ac:dyDescent="0.2">
      <c r="A63" s="369"/>
      <c r="B63" s="355"/>
      <c r="C63" s="356"/>
      <c r="D63" s="356"/>
      <c r="E63" s="356"/>
      <c r="F63" s="356"/>
      <c r="G63" s="350"/>
      <c r="H63" s="79" t="s">
        <v>110</v>
      </c>
      <c r="I63" s="371"/>
      <c r="J63" s="357"/>
    </row>
    <row r="64" spans="1:16" ht="26.45" customHeight="1" x14ac:dyDescent="0.2">
      <c r="A64" s="150" t="s">
        <v>111</v>
      </c>
      <c r="B64" s="151"/>
      <c r="C64" s="152"/>
      <c r="D64" s="152"/>
      <c r="E64" s="152"/>
      <c r="F64" s="152"/>
      <c r="G64" s="150" t="s">
        <v>143</v>
      </c>
      <c r="H64" s="372" t="s">
        <v>153</v>
      </c>
      <c r="I64" s="373"/>
      <c r="J64" s="374"/>
      <c r="K64" s="159"/>
      <c r="L64" s="159"/>
      <c r="M64" s="159"/>
      <c r="N64" s="159"/>
      <c r="O64" s="159"/>
      <c r="P64" s="159"/>
    </row>
    <row r="65" spans="11:16" x14ac:dyDescent="0.2">
      <c r="K65" s="159"/>
      <c r="L65" s="159"/>
      <c r="M65" s="159"/>
      <c r="N65" s="159"/>
      <c r="O65" s="159"/>
      <c r="P65" s="159"/>
    </row>
    <row r="66" spans="11:16" x14ac:dyDescent="0.2">
      <c r="K66" s="159"/>
      <c r="L66" s="159"/>
      <c r="M66" s="159"/>
      <c r="N66" s="159"/>
      <c r="O66" s="159"/>
      <c r="P66" s="159"/>
    </row>
    <row r="67" spans="11:16" x14ac:dyDescent="0.2">
      <c r="K67" s="159"/>
      <c r="L67" s="159"/>
      <c r="M67" s="159"/>
      <c r="N67" s="159"/>
      <c r="O67" s="159"/>
      <c r="P67" s="159"/>
    </row>
    <row r="68" spans="11:16" x14ac:dyDescent="0.2">
      <c r="K68" s="159"/>
      <c r="L68" s="159"/>
      <c r="M68" s="159"/>
      <c r="N68" s="159"/>
      <c r="O68" s="159"/>
      <c r="P68" s="159"/>
    </row>
    <row r="69" spans="11:16" x14ac:dyDescent="0.2">
      <c r="K69" s="159"/>
      <c r="L69" s="159"/>
      <c r="M69" s="159"/>
      <c r="N69" s="159"/>
      <c r="O69" s="159"/>
      <c r="P69" s="159"/>
    </row>
    <row r="70" spans="11:16" x14ac:dyDescent="0.2">
      <c r="K70" s="159"/>
      <c r="L70" s="159"/>
      <c r="M70" s="159"/>
      <c r="N70" s="159"/>
      <c r="O70" s="159"/>
      <c r="P70" s="159"/>
    </row>
  </sheetData>
  <mergeCells count="117">
    <mergeCell ref="A50:A51"/>
    <mergeCell ref="B50:F50"/>
    <mergeCell ref="H52:J52"/>
    <mergeCell ref="B55:F55"/>
    <mergeCell ref="H55:J55"/>
    <mergeCell ref="A56:A57"/>
    <mergeCell ref="B56:F56"/>
    <mergeCell ref="G56:G57"/>
    <mergeCell ref="I56:J56"/>
    <mergeCell ref="B57:F57"/>
    <mergeCell ref="I57:J57"/>
    <mergeCell ref="H64:J64"/>
    <mergeCell ref="H58:J58"/>
    <mergeCell ref="B61:F61"/>
    <mergeCell ref="H61:J61"/>
    <mergeCell ref="A62:A63"/>
    <mergeCell ref="B62:F62"/>
    <mergeCell ref="G62:G63"/>
    <mergeCell ref="I62:J62"/>
    <mergeCell ref="B63:F63"/>
    <mergeCell ref="I63:J63"/>
    <mergeCell ref="K16:N17"/>
    <mergeCell ref="O16:O17"/>
    <mergeCell ref="P14:P15"/>
    <mergeCell ref="K8:K9"/>
    <mergeCell ref="N8:N9"/>
    <mergeCell ref="O8:O9"/>
    <mergeCell ref="G50:G51"/>
    <mergeCell ref="I50:J50"/>
    <mergeCell ref="B51:F51"/>
    <mergeCell ref="I51:J51"/>
    <mergeCell ref="B35:F35"/>
    <mergeCell ref="H35:J35"/>
    <mergeCell ref="B28:F28"/>
    <mergeCell ref="H28:J28"/>
    <mergeCell ref="H38:J38"/>
    <mergeCell ref="H46:J46"/>
    <mergeCell ref="B43:F43"/>
    <mergeCell ref="H43:J43"/>
    <mergeCell ref="B49:F49"/>
    <mergeCell ref="H49:J49"/>
    <mergeCell ref="C24:E24"/>
    <mergeCell ref="C19:E19"/>
    <mergeCell ref="G29:G30"/>
    <mergeCell ref="I29:J29"/>
    <mergeCell ref="A44:A45"/>
    <mergeCell ref="B44:F44"/>
    <mergeCell ref="G44:G45"/>
    <mergeCell ref="I44:J44"/>
    <mergeCell ref="B45:F45"/>
    <mergeCell ref="I45:J45"/>
    <mergeCell ref="A19:B19"/>
    <mergeCell ref="C23:E23"/>
    <mergeCell ref="H31:J31"/>
    <mergeCell ref="A29:A30"/>
    <mergeCell ref="I30:J30"/>
    <mergeCell ref="F21:G21"/>
    <mergeCell ref="O10:O11"/>
    <mergeCell ref="P10:P11"/>
    <mergeCell ref="K14:K15"/>
    <mergeCell ref="N14:N15"/>
    <mergeCell ref="G14:I14"/>
    <mergeCell ref="G15:I15"/>
    <mergeCell ref="G9:I9"/>
    <mergeCell ref="G10:I10"/>
    <mergeCell ref="G11:I11"/>
    <mergeCell ref="G12:I12"/>
    <mergeCell ref="G13:I13"/>
    <mergeCell ref="O14:O15"/>
    <mergeCell ref="P16:P17"/>
    <mergeCell ref="A36:A37"/>
    <mergeCell ref="B36:F36"/>
    <mergeCell ref="G36:G37"/>
    <mergeCell ref="I36:J36"/>
    <mergeCell ref="B37:F37"/>
    <mergeCell ref="I37:J37"/>
    <mergeCell ref="I24:J24"/>
    <mergeCell ref="C20:E20"/>
    <mergeCell ref="F19:H19"/>
    <mergeCell ref="I19:J19"/>
    <mergeCell ref="F20:G20"/>
    <mergeCell ref="I20:J20"/>
    <mergeCell ref="F24:G24"/>
    <mergeCell ref="I22:J22"/>
    <mergeCell ref="G25:J25"/>
    <mergeCell ref="B29:F29"/>
    <mergeCell ref="B30:F30"/>
    <mergeCell ref="C21:E21"/>
    <mergeCell ref="C22:E22"/>
    <mergeCell ref="F23:G23"/>
    <mergeCell ref="I23:J23"/>
    <mergeCell ref="I21:J21"/>
    <mergeCell ref="F22:G22"/>
    <mergeCell ref="K2:P2"/>
    <mergeCell ref="K12:K13"/>
    <mergeCell ref="N12:N13"/>
    <mergeCell ref="O12:O13"/>
    <mergeCell ref="P12:P13"/>
    <mergeCell ref="G6:I6"/>
    <mergeCell ref="A2:J2"/>
    <mergeCell ref="A3:J3"/>
    <mergeCell ref="A5:B5"/>
    <mergeCell ref="C5:D5"/>
    <mergeCell ref="G5:I5"/>
    <mergeCell ref="E5:F5"/>
    <mergeCell ref="G7:I7"/>
    <mergeCell ref="G8:I8"/>
    <mergeCell ref="L5:M5"/>
    <mergeCell ref="O5:P5"/>
    <mergeCell ref="K6:K7"/>
    <mergeCell ref="N6:N7"/>
    <mergeCell ref="O6:O7"/>
    <mergeCell ref="P6:P7"/>
    <mergeCell ref="K3:P3"/>
    <mergeCell ref="P8:P9"/>
    <mergeCell ref="K10:K11"/>
    <mergeCell ref="N10:N11"/>
  </mergeCells>
  <phoneticPr fontId="1"/>
  <printOptions horizontalCentered="1" verticalCentered="1"/>
  <pageMargins left="0.19685039370078741" right="0.19685039370078741" top="0" bottom="0" header="0.31496062992125984" footer="0.31496062992125984"/>
  <pageSetup paperSize="9" scale="83" orientation="portrait" r:id="rId1"/>
  <rowBreaks count="1" manualBreakCount="1">
    <brk id="38" max="16383" man="1"/>
  </rowBreaks>
  <colBreaks count="1" manualBreakCount="1">
    <brk id="1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7034</xdr:colOff>
                    <xdr:row>3</xdr:row>
                    <xdr:rowOff>0</xdr:rowOff>
                  </from>
                  <to>
                    <xdr:col>1</xdr:col>
                    <xdr:colOff>77372</xdr:colOff>
                    <xdr:row>3</xdr:row>
                    <xdr:rowOff>196948</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0</xdr:col>
                    <xdr:colOff>7034</xdr:colOff>
                    <xdr:row>16</xdr:row>
                    <xdr:rowOff>147711</xdr:rowOff>
                  </from>
                  <to>
                    <xdr:col>1</xdr:col>
                    <xdr:colOff>302455</xdr:colOff>
                    <xdr:row>17</xdr:row>
                    <xdr:rowOff>211015</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1</xdr:col>
                    <xdr:colOff>147711</xdr:colOff>
                    <xdr:row>30</xdr:row>
                    <xdr:rowOff>21102</xdr:rowOff>
                  </from>
                  <to>
                    <xdr:col>1</xdr:col>
                    <xdr:colOff>450166</xdr:colOff>
                    <xdr:row>31</xdr:row>
                    <xdr:rowOff>21102</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1</xdr:col>
                    <xdr:colOff>724486</xdr:colOff>
                    <xdr:row>30</xdr:row>
                    <xdr:rowOff>21102</xdr:rowOff>
                  </from>
                  <to>
                    <xdr:col>1</xdr:col>
                    <xdr:colOff>1125415</xdr:colOff>
                    <xdr:row>31</xdr:row>
                    <xdr:rowOff>21102</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1</xdr:col>
                    <xdr:colOff>1244991</xdr:colOff>
                    <xdr:row>30</xdr:row>
                    <xdr:rowOff>21102</xdr:rowOff>
                  </from>
                  <to>
                    <xdr:col>1</xdr:col>
                    <xdr:colOff>1547446</xdr:colOff>
                    <xdr:row>31</xdr:row>
                    <xdr:rowOff>21102</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2</xdr:col>
                    <xdr:colOff>49237</xdr:colOff>
                    <xdr:row>30</xdr:row>
                    <xdr:rowOff>21102</xdr:rowOff>
                  </from>
                  <to>
                    <xdr:col>2</xdr:col>
                    <xdr:colOff>351692</xdr:colOff>
                    <xdr:row>31</xdr:row>
                    <xdr:rowOff>21102</xdr:rowOff>
                  </to>
                </anchor>
              </controlPr>
            </control>
          </mc:Choice>
        </mc:AlternateContent>
        <mc:AlternateContent xmlns:mc="http://schemas.openxmlformats.org/markup-compatibility/2006">
          <mc:Choice Requires="x14">
            <control shapeId="2061" r:id="rId10" name="Check Box 13">
              <controlPr defaultSize="0" autoFill="0" autoLine="0" autoPict="0">
                <anchor moveWithCells="1">
                  <from>
                    <xdr:col>2</xdr:col>
                    <xdr:colOff>506437</xdr:colOff>
                    <xdr:row>30</xdr:row>
                    <xdr:rowOff>28135</xdr:rowOff>
                  </from>
                  <to>
                    <xdr:col>2</xdr:col>
                    <xdr:colOff>808892</xdr:colOff>
                    <xdr:row>31</xdr:row>
                    <xdr:rowOff>28135</xdr:rowOff>
                  </to>
                </anchor>
              </controlPr>
            </control>
          </mc:Choice>
        </mc:AlternateContent>
        <mc:AlternateContent xmlns:mc="http://schemas.openxmlformats.org/markup-compatibility/2006">
          <mc:Choice Requires="x14">
            <control shapeId="2062" r:id="rId11" name="Check Box 14">
              <controlPr defaultSize="0" autoFill="0" autoLine="0" autoPict="0">
                <anchor moveWithCells="1">
                  <from>
                    <xdr:col>1</xdr:col>
                    <xdr:colOff>140677</xdr:colOff>
                    <xdr:row>36</xdr:row>
                    <xdr:rowOff>330591</xdr:rowOff>
                  </from>
                  <to>
                    <xdr:col>1</xdr:col>
                    <xdr:colOff>562708</xdr:colOff>
                    <xdr:row>38</xdr:row>
                    <xdr:rowOff>0</xdr:rowOff>
                  </to>
                </anchor>
              </controlPr>
            </control>
          </mc:Choice>
        </mc:AlternateContent>
        <mc:AlternateContent xmlns:mc="http://schemas.openxmlformats.org/markup-compatibility/2006">
          <mc:Choice Requires="x14">
            <control shapeId="2063" r:id="rId12" name="Check Box 15">
              <controlPr defaultSize="0" autoFill="0" autoLine="0" autoPict="0">
                <anchor moveWithCells="1">
                  <from>
                    <xdr:col>1</xdr:col>
                    <xdr:colOff>710418</xdr:colOff>
                    <xdr:row>36</xdr:row>
                    <xdr:rowOff>330591</xdr:rowOff>
                  </from>
                  <to>
                    <xdr:col>1</xdr:col>
                    <xdr:colOff>1012874</xdr:colOff>
                    <xdr:row>37</xdr:row>
                    <xdr:rowOff>239151</xdr:rowOff>
                  </to>
                </anchor>
              </controlPr>
            </control>
          </mc:Choice>
        </mc:AlternateContent>
        <mc:AlternateContent xmlns:mc="http://schemas.openxmlformats.org/markup-compatibility/2006">
          <mc:Choice Requires="x14">
            <control shapeId="2064" r:id="rId13" name="Check Box 16">
              <controlPr defaultSize="0" autoFill="0" autoLine="0" autoPict="0">
                <anchor moveWithCells="1">
                  <from>
                    <xdr:col>1</xdr:col>
                    <xdr:colOff>1216855</xdr:colOff>
                    <xdr:row>37</xdr:row>
                    <xdr:rowOff>7034</xdr:rowOff>
                  </from>
                  <to>
                    <xdr:col>2</xdr:col>
                    <xdr:colOff>0</xdr:colOff>
                    <xdr:row>38</xdr:row>
                    <xdr:rowOff>0</xdr:rowOff>
                  </to>
                </anchor>
              </controlPr>
            </control>
          </mc:Choice>
        </mc:AlternateContent>
        <mc:AlternateContent xmlns:mc="http://schemas.openxmlformats.org/markup-compatibility/2006">
          <mc:Choice Requires="x14">
            <control shapeId="2065" r:id="rId14" name="Check Box 17">
              <controlPr defaultSize="0" autoFill="0" autoLine="0" autoPict="0">
                <anchor moveWithCells="1">
                  <from>
                    <xdr:col>2</xdr:col>
                    <xdr:colOff>21102</xdr:colOff>
                    <xdr:row>37</xdr:row>
                    <xdr:rowOff>0</xdr:rowOff>
                  </from>
                  <to>
                    <xdr:col>2</xdr:col>
                    <xdr:colOff>429065</xdr:colOff>
                    <xdr:row>38</xdr:row>
                    <xdr:rowOff>0</xdr:rowOff>
                  </to>
                </anchor>
              </controlPr>
            </control>
          </mc:Choice>
        </mc:AlternateContent>
        <mc:AlternateContent xmlns:mc="http://schemas.openxmlformats.org/markup-compatibility/2006">
          <mc:Choice Requires="x14">
            <control shapeId="2066" r:id="rId15" name="Check Box 18">
              <controlPr defaultSize="0" autoFill="0" autoLine="0" autoPict="0">
                <anchor moveWithCells="1">
                  <from>
                    <xdr:col>2</xdr:col>
                    <xdr:colOff>464234</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2072" r:id="rId16" name="Check Box 24">
              <controlPr defaultSize="0" autoFill="0" autoLine="0" autoPict="0">
                <anchor moveWithCells="1">
                  <from>
                    <xdr:col>1</xdr:col>
                    <xdr:colOff>147711</xdr:colOff>
                    <xdr:row>45</xdr:row>
                    <xdr:rowOff>21102</xdr:rowOff>
                  </from>
                  <to>
                    <xdr:col>1</xdr:col>
                    <xdr:colOff>450166</xdr:colOff>
                    <xdr:row>45</xdr:row>
                    <xdr:rowOff>267286</xdr:rowOff>
                  </to>
                </anchor>
              </controlPr>
            </control>
          </mc:Choice>
        </mc:AlternateContent>
        <mc:AlternateContent xmlns:mc="http://schemas.openxmlformats.org/markup-compatibility/2006">
          <mc:Choice Requires="x14">
            <control shapeId="2073" r:id="rId17" name="Check Box 25">
              <controlPr defaultSize="0" autoFill="0" autoLine="0" autoPict="0">
                <anchor moveWithCells="1">
                  <from>
                    <xdr:col>1</xdr:col>
                    <xdr:colOff>724486</xdr:colOff>
                    <xdr:row>45</xdr:row>
                    <xdr:rowOff>21102</xdr:rowOff>
                  </from>
                  <to>
                    <xdr:col>1</xdr:col>
                    <xdr:colOff>1125415</xdr:colOff>
                    <xdr:row>45</xdr:row>
                    <xdr:rowOff>267286</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1</xdr:col>
                    <xdr:colOff>1244991</xdr:colOff>
                    <xdr:row>45</xdr:row>
                    <xdr:rowOff>21102</xdr:rowOff>
                  </from>
                  <to>
                    <xdr:col>1</xdr:col>
                    <xdr:colOff>1547446</xdr:colOff>
                    <xdr:row>45</xdr:row>
                    <xdr:rowOff>267286</xdr:rowOff>
                  </to>
                </anchor>
              </controlPr>
            </control>
          </mc:Choice>
        </mc:AlternateContent>
        <mc:AlternateContent xmlns:mc="http://schemas.openxmlformats.org/markup-compatibility/2006">
          <mc:Choice Requires="x14">
            <control shapeId="2075" r:id="rId19" name="Check Box 27">
              <controlPr defaultSize="0" autoFill="0" autoLine="0" autoPict="0">
                <anchor moveWithCells="1">
                  <from>
                    <xdr:col>2</xdr:col>
                    <xdr:colOff>49237</xdr:colOff>
                    <xdr:row>45</xdr:row>
                    <xdr:rowOff>21102</xdr:rowOff>
                  </from>
                  <to>
                    <xdr:col>2</xdr:col>
                    <xdr:colOff>351692</xdr:colOff>
                    <xdr:row>45</xdr:row>
                    <xdr:rowOff>267286</xdr:rowOff>
                  </to>
                </anchor>
              </controlPr>
            </control>
          </mc:Choice>
        </mc:AlternateContent>
        <mc:AlternateContent xmlns:mc="http://schemas.openxmlformats.org/markup-compatibility/2006">
          <mc:Choice Requires="x14">
            <control shapeId="2076" r:id="rId20" name="Check Box 28">
              <controlPr defaultSize="0" autoFill="0" autoLine="0" autoPict="0">
                <anchor moveWithCells="1">
                  <from>
                    <xdr:col>2</xdr:col>
                    <xdr:colOff>506437</xdr:colOff>
                    <xdr:row>45</xdr:row>
                    <xdr:rowOff>28135</xdr:rowOff>
                  </from>
                  <to>
                    <xdr:col>2</xdr:col>
                    <xdr:colOff>808892</xdr:colOff>
                    <xdr:row>45</xdr:row>
                    <xdr:rowOff>274320</xdr:rowOff>
                  </to>
                </anchor>
              </controlPr>
            </control>
          </mc:Choice>
        </mc:AlternateContent>
        <mc:AlternateContent xmlns:mc="http://schemas.openxmlformats.org/markup-compatibility/2006">
          <mc:Choice Requires="x14">
            <control shapeId="2084" r:id="rId21" name="Check Box 36">
              <controlPr locked="0" defaultSize="0" autoFill="0" autoLine="0" autoPict="0">
                <anchor moveWithCells="1">
                  <from>
                    <xdr:col>3</xdr:col>
                    <xdr:colOff>232117</xdr:colOff>
                    <xdr:row>41</xdr:row>
                    <xdr:rowOff>14068</xdr:rowOff>
                  </from>
                  <to>
                    <xdr:col>4</xdr:col>
                    <xdr:colOff>147711</xdr:colOff>
                    <xdr:row>41</xdr:row>
                    <xdr:rowOff>239151</xdr:rowOff>
                  </to>
                </anchor>
              </controlPr>
            </control>
          </mc:Choice>
        </mc:AlternateContent>
        <mc:AlternateContent xmlns:mc="http://schemas.openxmlformats.org/markup-compatibility/2006">
          <mc:Choice Requires="x14">
            <control shapeId="2086" r:id="rId22" name="Check Box 38">
              <controlPr locked="0" defaultSize="0" autoFill="0" autoLine="0" autoPict="0">
                <anchor moveWithCells="1">
                  <from>
                    <xdr:col>6</xdr:col>
                    <xdr:colOff>703385</xdr:colOff>
                    <xdr:row>41</xdr:row>
                    <xdr:rowOff>7034</xdr:rowOff>
                  </from>
                  <to>
                    <xdr:col>7</xdr:col>
                    <xdr:colOff>98474</xdr:colOff>
                    <xdr:row>41</xdr:row>
                    <xdr:rowOff>232117</xdr:rowOff>
                  </to>
                </anchor>
              </controlPr>
            </control>
          </mc:Choice>
        </mc:AlternateContent>
        <mc:AlternateContent xmlns:mc="http://schemas.openxmlformats.org/markup-compatibility/2006">
          <mc:Choice Requires="x14">
            <control shapeId="2091" r:id="rId23" name="Check Box 43">
              <controlPr locked="0" defaultSize="0" autoFill="0" autoLine="0" autoPict="0">
                <anchor moveWithCells="1">
                  <from>
                    <xdr:col>3</xdr:col>
                    <xdr:colOff>232117</xdr:colOff>
                    <xdr:row>26</xdr:row>
                    <xdr:rowOff>14068</xdr:rowOff>
                  </from>
                  <to>
                    <xdr:col>4</xdr:col>
                    <xdr:colOff>147711</xdr:colOff>
                    <xdr:row>26</xdr:row>
                    <xdr:rowOff>239151</xdr:rowOff>
                  </to>
                </anchor>
              </controlPr>
            </control>
          </mc:Choice>
        </mc:AlternateContent>
        <mc:AlternateContent xmlns:mc="http://schemas.openxmlformats.org/markup-compatibility/2006">
          <mc:Choice Requires="x14">
            <control shapeId="2092" r:id="rId24" name="Check Box 44">
              <controlPr locked="0" defaultSize="0" autoFill="0" autoLine="0" autoPict="0">
                <anchor moveWithCells="1">
                  <from>
                    <xdr:col>6</xdr:col>
                    <xdr:colOff>703385</xdr:colOff>
                    <xdr:row>26</xdr:row>
                    <xdr:rowOff>7034</xdr:rowOff>
                  </from>
                  <to>
                    <xdr:col>7</xdr:col>
                    <xdr:colOff>98474</xdr:colOff>
                    <xdr:row>26</xdr:row>
                    <xdr:rowOff>232117</xdr:rowOff>
                  </to>
                </anchor>
              </controlPr>
            </control>
          </mc:Choice>
        </mc:AlternateContent>
        <mc:AlternateContent xmlns:mc="http://schemas.openxmlformats.org/markup-compatibility/2006">
          <mc:Choice Requires="x14">
            <control shapeId="2093" r:id="rId25" name="Check Box 45">
              <controlPr defaultSize="0" autoFill="0" autoLine="0" autoPict="0">
                <anchor moveWithCells="1">
                  <from>
                    <xdr:col>1</xdr:col>
                    <xdr:colOff>147711</xdr:colOff>
                    <xdr:row>51</xdr:row>
                    <xdr:rowOff>21102</xdr:rowOff>
                  </from>
                  <to>
                    <xdr:col>1</xdr:col>
                    <xdr:colOff>450166</xdr:colOff>
                    <xdr:row>51</xdr:row>
                    <xdr:rowOff>267286</xdr:rowOff>
                  </to>
                </anchor>
              </controlPr>
            </control>
          </mc:Choice>
        </mc:AlternateContent>
        <mc:AlternateContent xmlns:mc="http://schemas.openxmlformats.org/markup-compatibility/2006">
          <mc:Choice Requires="x14">
            <control shapeId="2094" r:id="rId26" name="Check Box 46">
              <controlPr defaultSize="0" autoFill="0" autoLine="0" autoPict="0">
                <anchor moveWithCells="1">
                  <from>
                    <xdr:col>1</xdr:col>
                    <xdr:colOff>724486</xdr:colOff>
                    <xdr:row>51</xdr:row>
                    <xdr:rowOff>21102</xdr:rowOff>
                  </from>
                  <to>
                    <xdr:col>1</xdr:col>
                    <xdr:colOff>1125415</xdr:colOff>
                    <xdr:row>51</xdr:row>
                    <xdr:rowOff>267286</xdr:rowOff>
                  </to>
                </anchor>
              </controlPr>
            </control>
          </mc:Choice>
        </mc:AlternateContent>
        <mc:AlternateContent xmlns:mc="http://schemas.openxmlformats.org/markup-compatibility/2006">
          <mc:Choice Requires="x14">
            <control shapeId="2095" r:id="rId27" name="Check Box 47">
              <controlPr defaultSize="0" autoFill="0" autoLine="0" autoPict="0">
                <anchor moveWithCells="1">
                  <from>
                    <xdr:col>1</xdr:col>
                    <xdr:colOff>1244991</xdr:colOff>
                    <xdr:row>51</xdr:row>
                    <xdr:rowOff>21102</xdr:rowOff>
                  </from>
                  <to>
                    <xdr:col>1</xdr:col>
                    <xdr:colOff>1547446</xdr:colOff>
                    <xdr:row>51</xdr:row>
                    <xdr:rowOff>267286</xdr:rowOff>
                  </to>
                </anchor>
              </controlPr>
            </control>
          </mc:Choice>
        </mc:AlternateContent>
        <mc:AlternateContent xmlns:mc="http://schemas.openxmlformats.org/markup-compatibility/2006">
          <mc:Choice Requires="x14">
            <control shapeId="2096" r:id="rId28" name="Check Box 48">
              <controlPr defaultSize="0" autoFill="0" autoLine="0" autoPict="0">
                <anchor moveWithCells="1">
                  <from>
                    <xdr:col>2</xdr:col>
                    <xdr:colOff>49237</xdr:colOff>
                    <xdr:row>51</xdr:row>
                    <xdr:rowOff>21102</xdr:rowOff>
                  </from>
                  <to>
                    <xdr:col>2</xdr:col>
                    <xdr:colOff>351692</xdr:colOff>
                    <xdr:row>51</xdr:row>
                    <xdr:rowOff>267286</xdr:rowOff>
                  </to>
                </anchor>
              </controlPr>
            </control>
          </mc:Choice>
        </mc:AlternateContent>
        <mc:AlternateContent xmlns:mc="http://schemas.openxmlformats.org/markup-compatibility/2006">
          <mc:Choice Requires="x14">
            <control shapeId="2097" r:id="rId29" name="Check Box 49">
              <controlPr defaultSize="0" autoFill="0" autoLine="0" autoPict="0">
                <anchor moveWithCells="1">
                  <from>
                    <xdr:col>2</xdr:col>
                    <xdr:colOff>506437</xdr:colOff>
                    <xdr:row>51</xdr:row>
                    <xdr:rowOff>28135</xdr:rowOff>
                  </from>
                  <to>
                    <xdr:col>2</xdr:col>
                    <xdr:colOff>808892</xdr:colOff>
                    <xdr:row>51</xdr:row>
                    <xdr:rowOff>274320</xdr:rowOff>
                  </to>
                </anchor>
              </controlPr>
            </control>
          </mc:Choice>
        </mc:AlternateContent>
        <mc:AlternateContent xmlns:mc="http://schemas.openxmlformats.org/markup-compatibility/2006">
          <mc:Choice Requires="x14">
            <control shapeId="2098" r:id="rId30" name="Check Box 50">
              <controlPr defaultSize="0" autoFill="0" autoLine="0" autoPict="0">
                <anchor moveWithCells="1">
                  <from>
                    <xdr:col>1</xdr:col>
                    <xdr:colOff>147711</xdr:colOff>
                    <xdr:row>57</xdr:row>
                    <xdr:rowOff>21102</xdr:rowOff>
                  </from>
                  <to>
                    <xdr:col>1</xdr:col>
                    <xdr:colOff>450166</xdr:colOff>
                    <xdr:row>57</xdr:row>
                    <xdr:rowOff>267286</xdr:rowOff>
                  </to>
                </anchor>
              </controlPr>
            </control>
          </mc:Choice>
        </mc:AlternateContent>
        <mc:AlternateContent xmlns:mc="http://schemas.openxmlformats.org/markup-compatibility/2006">
          <mc:Choice Requires="x14">
            <control shapeId="2099" r:id="rId31" name="Check Box 51">
              <controlPr defaultSize="0" autoFill="0" autoLine="0" autoPict="0">
                <anchor moveWithCells="1">
                  <from>
                    <xdr:col>1</xdr:col>
                    <xdr:colOff>724486</xdr:colOff>
                    <xdr:row>57</xdr:row>
                    <xdr:rowOff>21102</xdr:rowOff>
                  </from>
                  <to>
                    <xdr:col>1</xdr:col>
                    <xdr:colOff>1125415</xdr:colOff>
                    <xdr:row>57</xdr:row>
                    <xdr:rowOff>267286</xdr:rowOff>
                  </to>
                </anchor>
              </controlPr>
            </control>
          </mc:Choice>
        </mc:AlternateContent>
        <mc:AlternateContent xmlns:mc="http://schemas.openxmlformats.org/markup-compatibility/2006">
          <mc:Choice Requires="x14">
            <control shapeId="2100" r:id="rId32" name="Check Box 52">
              <controlPr defaultSize="0" autoFill="0" autoLine="0" autoPict="0">
                <anchor moveWithCells="1">
                  <from>
                    <xdr:col>1</xdr:col>
                    <xdr:colOff>1244991</xdr:colOff>
                    <xdr:row>57</xdr:row>
                    <xdr:rowOff>21102</xdr:rowOff>
                  </from>
                  <to>
                    <xdr:col>1</xdr:col>
                    <xdr:colOff>1547446</xdr:colOff>
                    <xdr:row>57</xdr:row>
                    <xdr:rowOff>267286</xdr:rowOff>
                  </to>
                </anchor>
              </controlPr>
            </control>
          </mc:Choice>
        </mc:AlternateContent>
        <mc:AlternateContent xmlns:mc="http://schemas.openxmlformats.org/markup-compatibility/2006">
          <mc:Choice Requires="x14">
            <control shapeId="2101" r:id="rId33" name="Check Box 53">
              <controlPr defaultSize="0" autoFill="0" autoLine="0" autoPict="0">
                <anchor moveWithCells="1">
                  <from>
                    <xdr:col>2</xdr:col>
                    <xdr:colOff>49237</xdr:colOff>
                    <xdr:row>57</xdr:row>
                    <xdr:rowOff>21102</xdr:rowOff>
                  </from>
                  <to>
                    <xdr:col>2</xdr:col>
                    <xdr:colOff>351692</xdr:colOff>
                    <xdr:row>57</xdr:row>
                    <xdr:rowOff>267286</xdr:rowOff>
                  </to>
                </anchor>
              </controlPr>
            </control>
          </mc:Choice>
        </mc:AlternateContent>
        <mc:AlternateContent xmlns:mc="http://schemas.openxmlformats.org/markup-compatibility/2006">
          <mc:Choice Requires="x14">
            <control shapeId="2102" r:id="rId34" name="Check Box 54">
              <controlPr defaultSize="0" autoFill="0" autoLine="0" autoPict="0">
                <anchor moveWithCells="1">
                  <from>
                    <xdr:col>2</xdr:col>
                    <xdr:colOff>506437</xdr:colOff>
                    <xdr:row>57</xdr:row>
                    <xdr:rowOff>28135</xdr:rowOff>
                  </from>
                  <to>
                    <xdr:col>2</xdr:col>
                    <xdr:colOff>808892</xdr:colOff>
                    <xdr:row>57</xdr:row>
                    <xdr:rowOff>274320</xdr:rowOff>
                  </to>
                </anchor>
              </controlPr>
            </control>
          </mc:Choice>
        </mc:AlternateContent>
        <mc:AlternateContent xmlns:mc="http://schemas.openxmlformats.org/markup-compatibility/2006">
          <mc:Choice Requires="x14">
            <control shapeId="2103" r:id="rId35" name="Check Box 55">
              <controlPr locked="0" defaultSize="0" autoFill="0" autoLine="0" autoPict="0">
                <anchor moveWithCells="1">
                  <from>
                    <xdr:col>3</xdr:col>
                    <xdr:colOff>232117</xdr:colOff>
                    <xdr:row>47</xdr:row>
                    <xdr:rowOff>14068</xdr:rowOff>
                  </from>
                  <to>
                    <xdr:col>4</xdr:col>
                    <xdr:colOff>147711</xdr:colOff>
                    <xdr:row>47</xdr:row>
                    <xdr:rowOff>239151</xdr:rowOff>
                  </to>
                </anchor>
              </controlPr>
            </control>
          </mc:Choice>
        </mc:AlternateContent>
        <mc:AlternateContent xmlns:mc="http://schemas.openxmlformats.org/markup-compatibility/2006">
          <mc:Choice Requires="x14">
            <control shapeId="2104" r:id="rId36" name="Check Box 56">
              <controlPr locked="0" defaultSize="0" autoFill="0" autoLine="0" autoPict="0">
                <anchor moveWithCells="1">
                  <from>
                    <xdr:col>6</xdr:col>
                    <xdr:colOff>703385</xdr:colOff>
                    <xdr:row>47</xdr:row>
                    <xdr:rowOff>7034</xdr:rowOff>
                  </from>
                  <to>
                    <xdr:col>7</xdr:col>
                    <xdr:colOff>98474</xdr:colOff>
                    <xdr:row>47</xdr:row>
                    <xdr:rowOff>232117</xdr:rowOff>
                  </to>
                </anchor>
              </controlPr>
            </control>
          </mc:Choice>
        </mc:AlternateContent>
        <mc:AlternateContent xmlns:mc="http://schemas.openxmlformats.org/markup-compatibility/2006">
          <mc:Choice Requires="x14">
            <control shapeId="2105" r:id="rId37" name="Check Box 57">
              <controlPr locked="0" defaultSize="0" autoFill="0" autoLine="0" autoPict="0">
                <anchor moveWithCells="1">
                  <from>
                    <xdr:col>3</xdr:col>
                    <xdr:colOff>232117</xdr:colOff>
                    <xdr:row>53</xdr:row>
                    <xdr:rowOff>14068</xdr:rowOff>
                  </from>
                  <to>
                    <xdr:col>4</xdr:col>
                    <xdr:colOff>147711</xdr:colOff>
                    <xdr:row>53</xdr:row>
                    <xdr:rowOff>239151</xdr:rowOff>
                  </to>
                </anchor>
              </controlPr>
            </control>
          </mc:Choice>
        </mc:AlternateContent>
        <mc:AlternateContent xmlns:mc="http://schemas.openxmlformats.org/markup-compatibility/2006">
          <mc:Choice Requires="x14">
            <control shapeId="2106" r:id="rId38" name="Check Box 58">
              <controlPr locked="0" defaultSize="0" autoFill="0" autoLine="0" autoPict="0">
                <anchor moveWithCells="1">
                  <from>
                    <xdr:col>6</xdr:col>
                    <xdr:colOff>703385</xdr:colOff>
                    <xdr:row>53</xdr:row>
                    <xdr:rowOff>7034</xdr:rowOff>
                  </from>
                  <to>
                    <xdr:col>7</xdr:col>
                    <xdr:colOff>98474</xdr:colOff>
                    <xdr:row>53</xdr:row>
                    <xdr:rowOff>232117</xdr:rowOff>
                  </to>
                </anchor>
              </controlPr>
            </control>
          </mc:Choice>
        </mc:AlternateContent>
        <mc:AlternateContent xmlns:mc="http://schemas.openxmlformats.org/markup-compatibility/2006">
          <mc:Choice Requires="x14">
            <control shapeId="2107" r:id="rId39" name="Check Box 59">
              <controlPr defaultSize="0" autoFill="0" autoLine="0" autoPict="0">
                <anchor moveWithCells="1">
                  <from>
                    <xdr:col>1</xdr:col>
                    <xdr:colOff>147711</xdr:colOff>
                    <xdr:row>63</xdr:row>
                    <xdr:rowOff>21102</xdr:rowOff>
                  </from>
                  <to>
                    <xdr:col>1</xdr:col>
                    <xdr:colOff>450166</xdr:colOff>
                    <xdr:row>63</xdr:row>
                    <xdr:rowOff>267286</xdr:rowOff>
                  </to>
                </anchor>
              </controlPr>
            </control>
          </mc:Choice>
        </mc:AlternateContent>
        <mc:AlternateContent xmlns:mc="http://schemas.openxmlformats.org/markup-compatibility/2006">
          <mc:Choice Requires="x14">
            <control shapeId="2108" r:id="rId40" name="Check Box 60">
              <controlPr defaultSize="0" autoFill="0" autoLine="0" autoPict="0">
                <anchor moveWithCells="1">
                  <from>
                    <xdr:col>1</xdr:col>
                    <xdr:colOff>724486</xdr:colOff>
                    <xdr:row>63</xdr:row>
                    <xdr:rowOff>21102</xdr:rowOff>
                  </from>
                  <to>
                    <xdr:col>1</xdr:col>
                    <xdr:colOff>1125415</xdr:colOff>
                    <xdr:row>63</xdr:row>
                    <xdr:rowOff>267286</xdr:rowOff>
                  </to>
                </anchor>
              </controlPr>
            </control>
          </mc:Choice>
        </mc:AlternateContent>
        <mc:AlternateContent xmlns:mc="http://schemas.openxmlformats.org/markup-compatibility/2006">
          <mc:Choice Requires="x14">
            <control shapeId="2109" r:id="rId41" name="Check Box 61">
              <controlPr defaultSize="0" autoFill="0" autoLine="0" autoPict="0">
                <anchor moveWithCells="1">
                  <from>
                    <xdr:col>1</xdr:col>
                    <xdr:colOff>1244991</xdr:colOff>
                    <xdr:row>63</xdr:row>
                    <xdr:rowOff>21102</xdr:rowOff>
                  </from>
                  <to>
                    <xdr:col>1</xdr:col>
                    <xdr:colOff>1547446</xdr:colOff>
                    <xdr:row>63</xdr:row>
                    <xdr:rowOff>267286</xdr:rowOff>
                  </to>
                </anchor>
              </controlPr>
            </control>
          </mc:Choice>
        </mc:AlternateContent>
        <mc:AlternateContent xmlns:mc="http://schemas.openxmlformats.org/markup-compatibility/2006">
          <mc:Choice Requires="x14">
            <control shapeId="2110" r:id="rId42" name="Check Box 62">
              <controlPr defaultSize="0" autoFill="0" autoLine="0" autoPict="0">
                <anchor moveWithCells="1">
                  <from>
                    <xdr:col>2</xdr:col>
                    <xdr:colOff>49237</xdr:colOff>
                    <xdr:row>63</xdr:row>
                    <xdr:rowOff>21102</xdr:rowOff>
                  </from>
                  <to>
                    <xdr:col>2</xdr:col>
                    <xdr:colOff>351692</xdr:colOff>
                    <xdr:row>63</xdr:row>
                    <xdr:rowOff>267286</xdr:rowOff>
                  </to>
                </anchor>
              </controlPr>
            </control>
          </mc:Choice>
        </mc:AlternateContent>
        <mc:AlternateContent xmlns:mc="http://schemas.openxmlformats.org/markup-compatibility/2006">
          <mc:Choice Requires="x14">
            <control shapeId="2111" r:id="rId43" name="Check Box 63">
              <controlPr defaultSize="0" autoFill="0" autoLine="0" autoPict="0">
                <anchor moveWithCells="1">
                  <from>
                    <xdr:col>2</xdr:col>
                    <xdr:colOff>506437</xdr:colOff>
                    <xdr:row>63</xdr:row>
                    <xdr:rowOff>28135</xdr:rowOff>
                  </from>
                  <to>
                    <xdr:col>2</xdr:col>
                    <xdr:colOff>808892</xdr:colOff>
                    <xdr:row>63</xdr:row>
                    <xdr:rowOff>274320</xdr:rowOff>
                  </to>
                </anchor>
              </controlPr>
            </control>
          </mc:Choice>
        </mc:AlternateContent>
        <mc:AlternateContent xmlns:mc="http://schemas.openxmlformats.org/markup-compatibility/2006">
          <mc:Choice Requires="x14">
            <control shapeId="2112" r:id="rId44" name="Check Box 64">
              <controlPr locked="0" defaultSize="0" autoFill="0" autoLine="0" autoPict="0">
                <anchor moveWithCells="1">
                  <from>
                    <xdr:col>3</xdr:col>
                    <xdr:colOff>232117</xdr:colOff>
                    <xdr:row>59</xdr:row>
                    <xdr:rowOff>14068</xdr:rowOff>
                  </from>
                  <to>
                    <xdr:col>4</xdr:col>
                    <xdr:colOff>147711</xdr:colOff>
                    <xdr:row>59</xdr:row>
                    <xdr:rowOff>239151</xdr:rowOff>
                  </to>
                </anchor>
              </controlPr>
            </control>
          </mc:Choice>
        </mc:AlternateContent>
        <mc:AlternateContent xmlns:mc="http://schemas.openxmlformats.org/markup-compatibility/2006">
          <mc:Choice Requires="x14">
            <control shapeId="2113" r:id="rId45" name="Check Box 65">
              <controlPr locked="0" defaultSize="0" autoFill="0" autoLine="0" autoPict="0">
                <anchor moveWithCells="1">
                  <from>
                    <xdr:col>6</xdr:col>
                    <xdr:colOff>703385</xdr:colOff>
                    <xdr:row>59</xdr:row>
                    <xdr:rowOff>7034</xdr:rowOff>
                  </from>
                  <to>
                    <xdr:col>7</xdr:col>
                    <xdr:colOff>98474</xdr:colOff>
                    <xdr:row>59</xdr:row>
                    <xdr:rowOff>232117</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abSelected="1" view="pageBreakPreview" topLeftCell="A16" zoomScale="55" zoomScaleNormal="100" zoomScaleSheetLayoutView="55" workbookViewId="0">
      <selection activeCell="A23" sqref="A23:B23"/>
    </sheetView>
  </sheetViews>
  <sheetFormatPr defaultColWidth="9" defaultRowHeight="13.3" x14ac:dyDescent="0.2"/>
  <cols>
    <col min="1" max="1" width="7.09765625" style="54" customWidth="1"/>
    <col min="2" max="2" width="19.69921875" style="54" customWidth="1"/>
    <col min="3" max="3" width="12.3984375" style="54" customWidth="1"/>
    <col min="4" max="4" width="9.69921875" style="54" customWidth="1"/>
    <col min="5" max="5" width="10.296875" style="54" customWidth="1"/>
    <col min="6" max="6" width="3.296875" style="54" bestFit="1" customWidth="1"/>
    <col min="7" max="7" width="8.69921875" style="54" customWidth="1"/>
    <col min="8" max="8" width="7.796875" style="54" customWidth="1"/>
    <col min="9" max="9" width="12.796875" style="54" customWidth="1"/>
    <col min="10" max="10" width="9.19921875" style="54" customWidth="1"/>
    <col min="11" max="16384" width="9" style="2"/>
  </cols>
  <sheetData>
    <row r="1" spans="1:14" x14ac:dyDescent="0.2">
      <c r="A1" s="54" t="s">
        <v>40</v>
      </c>
    </row>
    <row r="2" spans="1:14" ht="31.85" customHeight="1" x14ac:dyDescent="0.2">
      <c r="A2" s="404" t="s">
        <v>75</v>
      </c>
      <c r="B2" s="404"/>
      <c r="C2" s="404"/>
      <c r="D2" s="404"/>
      <c r="E2" s="404"/>
      <c r="F2" s="404"/>
      <c r="G2" s="404"/>
      <c r="H2" s="404"/>
      <c r="I2" s="404"/>
      <c r="J2" s="404"/>
    </row>
    <row r="3" spans="1:14" ht="13.15" x14ac:dyDescent="0.2">
      <c r="A3" s="405"/>
      <c r="B3" s="405"/>
      <c r="C3" s="405"/>
      <c r="D3" s="405"/>
      <c r="E3" s="405"/>
      <c r="F3" s="405"/>
      <c r="G3" s="405"/>
      <c r="H3" s="405"/>
      <c r="I3" s="405"/>
      <c r="J3" s="405"/>
    </row>
    <row r="4" spans="1:14" ht="40.15" customHeight="1" x14ac:dyDescent="0.2">
      <c r="A4" s="63"/>
      <c r="B4" s="63"/>
      <c r="C4" s="63"/>
      <c r="D4" s="63"/>
      <c r="E4" s="63"/>
      <c r="F4" s="4" t="s">
        <v>138</v>
      </c>
      <c r="G4" s="4"/>
      <c r="H4" s="409"/>
      <c r="I4" s="410"/>
      <c r="J4" s="410"/>
      <c r="K4" s="20"/>
      <c r="L4" s="20"/>
      <c r="M4" s="20"/>
      <c r="N4" s="3"/>
    </row>
    <row r="5" spans="1:14" ht="19.95" customHeight="1" x14ac:dyDescent="0.2">
      <c r="A5" s="63"/>
      <c r="B5" s="63"/>
      <c r="C5" s="63"/>
      <c r="D5" s="63"/>
      <c r="E5" s="63"/>
      <c r="F5" s="63"/>
      <c r="G5" s="63"/>
      <c r="H5" s="63"/>
      <c r="I5" s="63"/>
      <c r="J5" s="63"/>
    </row>
    <row r="6" spans="1:14" ht="37.700000000000003" customHeight="1" x14ac:dyDescent="0.2">
      <c r="A6" s="54" t="s">
        <v>82</v>
      </c>
    </row>
    <row r="7" spans="1:14" ht="37.700000000000003" customHeight="1" x14ac:dyDescent="0.2">
      <c r="A7" s="394" t="s">
        <v>76</v>
      </c>
      <c r="B7" s="395"/>
      <c r="C7" s="127"/>
      <c r="D7" s="55" t="s">
        <v>77</v>
      </c>
      <c r="E7" s="408" t="s">
        <v>78</v>
      </c>
      <c r="F7" s="396"/>
      <c r="G7" s="396"/>
      <c r="H7" s="396"/>
      <c r="I7" s="130"/>
      <c r="J7" s="56" t="s">
        <v>79</v>
      </c>
    </row>
    <row r="8" spans="1:14" ht="37.700000000000003" customHeight="1" x14ac:dyDescent="0.2">
      <c r="A8" s="394" t="s">
        <v>80</v>
      </c>
      <c r="B8" s="395"/>
      <c r="C8" s="126"/>
      <c r="D8" s="55" t="s">
        <v>81</v>
      </c>
      <c r="E8" s="401"/>
      <c r="F8" s="402"/>
      <c r="G8" s="402"/>
      <c r="H8" s="402"/>
      <c r="I8" s="402"/>
      <c r="J8" s="402"/>
    </row>
    <row r="9" spans="1:14" ht="37.700000000000003" customHeight="1" x14ac:dyDescent="0.2"/>
    <row r="10" spans="1:14" ht="37.700000000000003" customHeight="1" x14ac:dyDescent="0.2">
      <c r="A10" s="57" t="s">
        <v>83</v>
      </c>
      <c r="B10" s="58"/>
      <c r="K10" s="3"/>
    </row>
    <row r="11" spans="1:14" ht="37.700000000000003" customHeight="1" x14ac:dyDescent="0.2">
      <c r="A11" s="394" t="s">
        <v>76</v>
      </c>
      <c r="B11" s="395"/>
      <c r="C11" s="127"/>
      <c r="D11" s="55" t="s">
        <v>77</v>
      </c>
      <c r="E11" s="408" t="s">
        <v>78</v>
      </c>
      <c r="F11" s="396"/>
      <c r="G11" s="396"/>
      <c r="H11" s="396"/>
      <c r="I11" s="130"/>
      <c r="J11" s="56" t="s">
        <v>79</v>
      </c>
    </row>
    <row r="12" spans="1:14" ht="37.700000000000003" customHeight="1" x14ac:dyDescent="0.2">
      <c r="A12" s="394" t="s">
        <v>80</v>
      </c>
      <c r="B12" s="395"/>
      <c r="C12" s="126"/>
      <c r="D12" s="55" t="s">
        <v>81</v>
      </c>
      <c r="E12" s="401"/>
      <c r="F12" s="402"/>
      <c r="G12" s="402"/>
      <c r="H12" s="402"/>
      <c r="I12" s="402"/>
      <c r="J12" s="402"/>
      <c r="K12" s="3"/>
    </row>
    <row r="13" spans="1:14" ht="37.700000000000003" customHeight="1" x14ac:dyDescent="0.2">
      <c r="A13" s="59"/>
      <c r="B13" s="60"/>
      <c r="C13" s="60"/>
      <c r="D13" s="61"/>
      <c r="E13" s="62"/>
      <c r="F13" s="57"/>
      <c r="G13" s="406"/>
      <c r="H13" s="406"/>
      <c r="I13" s="407"/>
      <c r="J13" s="62"/>
    </row>
    <row r="14" spans="1:14" ht="37.700000000000003" customHeight="1" x14ac:dyDescent="0.2">
      <c r="A14" s="58" t="s">
        <v>93</v>
      </c>
      <c r="J14" s="57"/>
    </row>
    <row r="15" spans="1:14" ht="37.700000000000003" customHeight="1" x14ac:dyDescent="0.2">
      <c r="A15" s="397" t="s">
        <v>76</v>
      </c>
      <c r="B15" s="398"/>
      <c r="C15" s="128" t="str">
        <f>K15</f>
        <v/>
      </c>
      <c r="D15" s="89" t="s">
        <v>77</v>
      </c>
      <c r="E15" s="400" t="s">
        <v>88</v>
      </c>
      <c r="F15" s="399"/>
      <c r="G15" s="399"/>
      <c r="H15" s="399"/>
      <c r="I15" s="131" t="str">
        <f>L15</f>
        <v/>
      </c>
      <c r="J15" s="90" t="s">
        <v>79</v>
      </c>
      <c r="K15" s="88" t="str">
        <f>IF(C11+C7=0,"",C11+C7)</f>
        <v/>
      </c>
      <c r="L15" s="88" t="str">
        <f>IF(I11+I7=0,"",I11+I7)</f>
        <v/>
      </c>
    </row>
    <row r="16" spans="1:14" ht="37.700000000000003" customHeight="1" x14ac:dyDescent="0.2">
      <c r="A16" s="397" t="s">
        <v>80</v>
      </c>
      <c r="B16" s="398"/>
      <c r="C16" s="129" t="str">
        <f>K16</f>
        <v/>
      </c>
      <c r="D16" s="89" t="s">
        <v>81</v>
      </c>
      <c r="E16" s="401"/>
      <c r="F16" s="402"/>
      <c r="G16" s="402"/>
      <c r="H16" s="402"/>
      <c r="I16" s="403"/>
      <c r="J16" s="403"/>
      <c r="K16" s="88" t="str">
        <f>IF(C12+C8=0,"",C12+C8)</f>
        <v/>
      </c>
    </row>
    <row r="17" spans="1:13" ht="37.700000000000003" customHeight="1" x14ac:dyDescent="0.2">
      <c r="A17" s="57"/>
      <c r="B17" s="57"/>
      <c r="C17" s="57"/>
      <c r="D17" s="57"/>
      <c r="E17" s="57"/>
      <c r="F17" s="57"/>
      <c r="G17" s="57"/>
      <c r="H17" s="57"/>
      <c r="I17" s="57"/>
      <c r="J17" s="57"/>
      <c r="K17" s="96"/>
    </row>
    <row r="18" spans="1:13" ht="37.700000000000003" customHeight="1" x14ac:dyDescent="0.2">
      <c r="A18" s="58" t="s">
        <v>84</v>
      </c>
      <c r="J18" s="57"/>
    </row>
    <row r="19" spans="1:13" ht="37.700000000000003" customHeight="1" x14ac:dyDescent="0.2">
      <c r="A19" s="394" t="s">
        <v>132</v>
      </c>
      <c r="B19" s="395"/>
      <c r="C19" s="130"/>
      <c r="D19" s="55" t="s">
        <v>85</v>
      </c>
      <c r="E19" s="394" t="s">
        <v>133</v>
      </c>
      <c r="F19" s="396"/>
      <c r="G19" s="396"/>
      <c r="H19" s="396"/>
      <c r="I19" s="132"/>
      <c r="J19" s="56" t="s">
        <v>79</v>
      </c>
      <c r="M19" s="3"/>
    </row>
    <row r="20" spans="1:13" ht="37.700000000000003" customHeight="1" x14ac:dyDescent="0.2">
      <c r="A20" s="57"/>
      <c r="B20" s="57"/>
      <c r="C20" s="57"/>
      <c r="D20" s="57"/>
      <c r="E20" s="57"/>
      <c r="F20" s="57"/>
      <c r="G20" s="57"/>
      <c r="H20" s="57"/>
      <c r="I20" s="61"/>
      <c r="J20" s="57"/>
    </row>
    <row r="21" spans="1:13" ht="37.700000000000003" customHeight="1" thickBot="1" x14ac:dyDescent="0.25">
      <c r="A21" s="57" t="s">
        <v>94</v>
      </c>
      <c r="B21" s="57"/>
      <c r="C21" s="57"/>
      <c r="D21" s="57"/>
      <c r="E21" s="57"/>
      <c r="F21" s="57"/>
      <c r="G21" s="57"/>
      <c r="H21" s="57"/>
      <c r="I21" s="64"/>
      <c r="J21" s="67"/>
    </row>
    <row r="22" spans="1:13" ht="37.700000000000003" customHeight="1" thickBot="1" x14ac:dyDescent="0.25">
      <c r="A22" s="397" t="s">
        <v>89</v>
      </c>
      <c r="B22" s="398"/>
      <c r="C22" s="91" t="str">
        <f>K22</f>
        <v/>
      </c>
      <c r="D22" s="89" t="s">
        <v>87</v>
      </c>
      <c r="E22" s="397" t="s">
        <v>90</v>
      </c>
      <c r="F22" s="399"/>
      <c r="G22" s="399"/>
      <c r="H22" s="399"/>
      <c r="I22" s="92" t="str">
        <f>L22</f>
        <v/>
      </c>
      <c r="J22" s="93" t="s">
        <v>86</v>
      </c>
      <c r="K22" s="88" t="str">
        <f>IF(C19+I19=0,"",I19/C19*100)</f>
        <v/>
      </c>
      <c r="L22" s="88" t="str">
        <f>IF(I19+I11+I7=0,"",I19/(I7+I11)*100)</f>
        <v/>
      </c>
    </row>
    <row r="23" spans="1:13" ht="57.05" customHeight="1" x14ac:dyDescent="0.2">
      <c r="A23" s="397" t="s">
        <v>178</v>
      </c>
      <c r="B23" s="399"/>
      <c r="C23" s="94">
        <f>I19*0.421</f>
        <v>0</v>
      </c>
      <c r="D23" s="95" t="s">
        <v>92</v>
      </c>
      <c r="E23" s="65"/>
      <c r="F23" s="57"/>
      <c r="G23" s="2"/>
      <c r="H23" s="57"/>
      <c r="I23" s="66" t="s">
        <v>91</v>
      </c>
      <c r="J23" s="57"/>
      <c r="K23" s="136"/>
    </row>
    <row r="24" spans="1:13" ht="37.700000000000003" customHeight="1" x14ac:dyDescent="0.2">
      <c r="A24" s="393" t="s">
        <v>175</v>
      </c>
      <c r="B24" s="393"/>
      <c r="C24" s="393"/>
      <c r="D24" s="393"/>
      <c r="E24" s="57"/>
      <c r="F24" s="57"/>
      <c r="G24" s="57"/>
      <c r="H24" s="57"/>
      <c r="I24" s="57"/>
      <c r="J24" s="57"/>
      <c r="K24" s="136"/>
    </row>
    <row r="25" spans="1:13" ht="32.700000000000003" customHeight="1" x14ac:dyDescent="0.2">
      <c r="A25" s="57"/>
      <c r="B25" s="57"/>
      <c r="C25" s="57"/>
      <c r="D25" s="57"/>
      <c r="E25" s="57"/>
      <c r="F25" s="57"/>
      <c r="G25" s="57"/>
      <c r="H25" s="57"/>
      <c r="I25" s="57"/>
      <c r="J25" s="57"/>
    </row>
    <row r="26" spans="1:13" ht="16.5" customHeight="1" x14ac:dyDescent="0.2"/>
    <row r="27" spans="1:13" ht="19.55" customHeight="1" x14ac:dyDescent="0.2"/>
  </sheetData>
  <mergeCells count="22">
    <mergeCell ref="A2:J2"/>
    <mergeCell ref="A7:B7"/>
    <mergeCell ref="A3:J3"/>
    <mergeCell ref="G13:I13"/>
    <mergeCell ref="E7:H7"/>
    <mergeCell ref="A8:B8"/>
    <mergeCell ref="E8:J8"/>
    <mergeCell ref="A11:B11"/>
    <mergeCell ref="E11:H11"/>
    <mergeCell ref="A12:B12"/>
    <mergeCell ref="E12:J12"/>
    <mergeCell ref="H4:J4"/>
    <mergeCell ref="A15:B15"/>
    <mergeCell ref="E15:H15"/>
    <mergeCell ref="A16:B16"/>
    <mergeCell ref="E16:J16"/>
    <mergeCell ref="A23:B23"/>
    <mergeCell ref="A24:D24"/>
    <mergeCell ref="A19:B19"/>
    <mergeCell ref="E19:H19"/>
    <mergeCell ref="A22:B22"/>
    <mergeCell ref="E22:H22"/>
  </mergeCells>
  <phoneticPr fontId="1"/>
  <printOptions horizontalCentered="1" verticalCentered="1"/>
  <pageMargins left="0.19685039370078741" right="0.19685039370078741" top="0" bottom="0" header="0.31496062992125984" footer="0.31496062992125984"/>
  <pageSetup paperSize="9" scale="83" orientation="portrait" r:id="rId1"/>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2"/>
  <sheetViews>
    <sheetView topLeftCell="A28" zoomScale="90" zoomScaleNormal="90" workbookViewId="0">
      <selection activeCell="C19" sqref="C19:R19"/>
    </sheetView>
  </sheetViews>
  <sheetFormatPr defaultColWidth="8.796875" defaultRowHeight="23.95" customHeight="1" x14ac:dyDescent="0.2"/>
  <cols>
    <col min="1" max="1" width="4.69921875" style="3" customWidth="1"/>
    <col min="2" max="2" width="3.09765625" style="2" customWidth="1"/>
    <col min="3" max="20" width="4.69921875" style="2" customWidth="1"/>
    <col min="21" max="25" width="4.296875" style="2" customWidth="1"/>
    <col min="26" max="16384" width="8.796875" style="2"/>
  </cols>
  <sheetData>
    <row r="1" spans="1:20" s="1" customFormat="1" ht="37.25" customHeight="1" x14ac:dyDescent="0.2">
      <c r="A1" s="1" t="s">
        <v>69</v>
      </c>
      <c r="M1" s="105" t="s">
        <v>30</v>
      </c>
      <c r="N1" s="105"/>
      <c r="O1" s="105"/>
      <c r="P1" s="475"/>
      <c r="Q1" s="475"/>
      <c r="R1" s="475"/>
      <c r="S1" s="475"/>
      <c r="T1" s="475"/>
    </row>
    <row r="2" spans="1:20" s="1" customFormat="1" ht="18" customHeight="1" thickBot="1" x14ac:dyDescent="0.25">
      <c r="A2" s="21" t="s">
        <v>31</v>
      </c>
      <c r="B2" s="22"/>
      <c r="C2" s="22"/>
      <c r="D2" s="22"/>
      <c r="E2" s="22"/>
    </row>
    <row r="3" spans="1:20" s="1" customFormat="1" ht="23.95" customHeight="1" thickBot="1" x14ac:dyDescent="0.25">
      <c r="A3" s="432" t="s">
        <v>32</v>
      </c>
      <c r="B3" s="433"/>
      <c r="C3" s="138"/>
      <c r="D3" s="434" t="s">
        <v>33</v>
      </c>
      <c r="E3" s="434"/>
      <c r="F3" s="434"/>
      <c r="G3" s="434"/>
      <c r="H3" s="434"/>
      <c r="I3" s="434"/>
      <c r="J3" s="434"/>
      <c r="K3" s="434"/>
      <c r="L3" s="434"/>
      <c r="M3" s="434"/>
      <c r="N3" s="434"/>
      <c r="O3" s="434"/>
      <c r="P3" s="434"/>
      <c r="Q3" s="434"/>
      <c r="R3" s="138"/>
      <c r="S3" s="139"/>
      <c r="T3" s="140"/>
    </row>
    <row r="4" spans="1:20" s="1" customFormat="1" ht="23.95" customHeight="1" x14ac:dyDescent="0.2">
      <c r="A4" s="166" t="s">
        <v>27</v>
      </c>
      <c r="B4" s="476" t="s">
        <v>139</v>
      </c>
      <c r="C4" s="476"/>
      <c r="D4" s="476"/>
      <c r="E4" s="476"/>
      <c r="F4" s="476"/>
      <c r="G4" s="476"/>
      <c r="H4" s="476"/>
      <c r="I4" s="476"/>
      <c r="J4" s="476"/>
      <c r="K4" s="476"/>
      <c r="L4" s="476"/>
      <c r="M4" s="476"/>
      <c r="N4" s="476"/>
      <c r="O4" s="476"/>
      <c r="P4" s="476"/>
      <c r="Q4" s="476"/>
      <c r="R4" s="476"/>
      <c r="S4" s="477"/>
      <c r="T4" s="478"/>
    </row>
    <row r="5" spans="1:20" s="1" customFormat="1" ht="23.95" customHeight="1" x14ac:dyDescent="0.2">
      <c r="A5" s="106"/>
      <c r="B5" s="107"/>
      <c r="C5" s="419" t="s">
        <v>18</v>
      </c>
      <c r="D5" s="420"/>
      <c r="E5" s="420"/>
      <c r="F5" s="420"/>
      <c r="G5" s="420"/>
      <c r="H5" s="420"/>
      <c r="I5" s="420"/>
      <c r="J5" s="420"/>
      <c r="K5" s="420"/>
      <c r="L5" s="420"/>
      <c r="M5" s="420"/>
      <c r="N5" s="420"/>
      <c r="O5" s="420"/>
      <c r="P5" s="420"/>
      <c r="Q5" s="420"/>
      <c r="R5" s="420"/>
      <c r="S5" s="469"/>
      <c r="T5" s="470"/>
    </row>
    <row r="6" spans="1:20" s="1" customFormat="1" ht="23.95" customHeight="1" x14ac:dyDescent="0.2">
      <c r="A6" s="106"/>
      <c r="B6" s="107"/>
      <c r="C6" s="419" t="s">
        <v>125</v>
      </c>
      <c r="D6" s="420"/>
      <c r="E6" s="420"/>
      <c r="F6" s="420"/>
      <c r="G6" s="420"/>
      <c r="H6" s="420"/>
      <c r="I6" s="420"/>
      <c r="J6" s="420"/>
      <c r="K6" s="420"/>
      <c r="L6" s="420"/>
      <c r="M6" s="420"/>
      <c r="N6" s="420"/>
      <c r="O6" s="420"/>
      <c r="P6" s="420"/>
      <c r="Q6" s="420"/>
      <c r="R6" s="420"/>
      <c r="S6" s="463"/>
      <c r="T6" s="464"/>
    </row>
    <row r="7" spans="1:20" s="1" customFormat="1" ht="23.95" customHeight="1" x14ac:dyDescent="0.2">
      <c r="A7" s="108"/>
      <c r="B7" s="109"/>
      <c r="C7" s="412" t="s">
        <v>140</v>
      </c>
      <c r="D7" s="412"/>
      <c r="E7" s="412"/>
      <c r="F7" s="412"/>
      <c r="G7" s="412"/>
      <c r="H7" s="412"/>
      <c r="I7" s="412"/>
      <c r="J7" s="412"/>
      <c r="K7" s="412"/>
      <c r="L7" s="412"/>
      <c r="M7" s="412"/>
      <c r="N7" s="412"/>
      <c r="O7" s="412"/>
      <c r="P7" s="412"/>
      <c r="Q7" s="412"/>
      <c r="R7" s="412"/>
      <c r="S7" s="430"/>
      <c r="T7" s="431"/>
    </row>
    <row r="8" spans="1:20" s="1" customFormat="1" ht="23.95" customHeight="1" x14ac:dyDescent="0.2">
      <c r="A8" s="167" t="s">
        <v>27</v>
      </c>
      <c r="B8" s="460" t="s">
        <v>52</v>
      </c>
      <c r="C8" s="460"/>
      <c r="D8" s="460"/>
      <c r="E8" s="460"/>
      <c r="F8" s="460"/>
      <c r="G8" s="460"/>
      <c r="H8" s="460"/>
      <c r="I8" s="460"/>
      <c r="J8" s="460"/>
      <c r="K8" s="460"/>
      <c r="L8" s="460"/>
      <c r="M8" s="460"/>
      <c r="N8" s="460"/>
      <c r="O8" s="460"/>
      <c r="P8" s="460"/>
      <c r="Q8" s="460"/>
      <c r="R8" s="460"/>
      <c r="S8" s="461"/>
      <c r="T8" s="462"/>
    </row>
    <row r="9" spans="1:20" s="1" customFormat="1" ht="23.95" customHeight="1" x14ac:dyDescent="0.2">
      <c r="A9" s="146"/>
      <c r="B9" s="107"/>
      <c r="C9" s="419" t="s">
        <v>18</v>
      </c>
      <c r="D9" s="420"/>
      <c r="E9" s="420"/>
      <c r="F9" s="420"/>
      <c r="G9" s="420"/>
      <c r="H9" s="420"/>
      <c r="I9" s="420"/>
      <c r="J9" s="420"/>
      <c r="K9" s="420"/>
      <c r="L9" s="420"/>
      <c r="M9" s="420"/>
      <c r="N9" s="420"/>
      <c r="O9" s="420"/>
      <c r="P9" s="420"/>
      <c r="Q9" s="420"/>
      <c r="R9" s="420"/>
      <c r="S9" s="463"/>
      <c r="T9" s="464"/>
    </row>
    <row r="10" spans="1:20" s="1" customFormat="1" ht="23.95" customHeight="1" x14ac:dyDescent="0.2">
      <c r="A10" s="108"/>
      <c r="B10" s="173"/>
      <c r="C10" s="411" t="s">
        <v>165</v>
      </c>
      <c r="D10" s="412"/>
      <c r="E10" s="412"/>
      <c r="F10" s="412"/>
      <c r="G10" s="412"/>
      <c r="H10" s="412"/>
      <c r="I10" s="412"/>
      <c r="J10" s="412"/>
      <c r="K10" s="412"/>
      <c r="L10" s="412"/>
      <c r="M10" s="412"/>
      <c r="N10" s="412"/>
      <c r="O10" s="412"/>
      <c r="P10" s="412"/>
      <c r="Q10" s="412"/>
      <c r="R10" s="412"/>
      <c r="S10" s="413"/>
      <c r="T10" s="414"/>
    </row>
    <row r="11" spans="1:20" s="1" customFormat="1" ht="23.95" customHeight="1" x14ac:dyDescent="0.2">
      <c r="A11" s="167" t="s">
        <v>27</v>
      </c>
      <c r="B11" s="472" t="s">
        <v>124</v>
      </c>
      <c r="C11" s="472"/>
      <c r="D11" s="472"/>
      <c r="E11" s="472"/>
      <c r="F11" s="472"/>
      <c r="G11" s="472"/>
      <c r="H11" s="472"/>
      <c r="I11" s="472"/>
      <c r="J11" s="472"/>
      <c r="K11" s="472"/>
      <c r="L11" s="472"/>
      <c r="M11" s="472"/>
      <c r="N11" s="472"/>
      <c r="O11" s="472"/>
      <c r="P11" s="472"/>
      <c r="Q11" s="472"/>
      <c r="R11" s="472"/>
      <c r="S11" s="473"/>
      <c r="T11" s="474"/>
    </row>
    <row r="12" spans="1:20" s="1" customFormat="1" ht="23.95" customHeight="1" x14ac:dyDescent="0.2">
      <c r="A12" s="108"/>
      <c r="B12" s="109"/>
      <c r="C12" s="428" t="s">
        <v>18</v>
      </c>
      <c r="D12" s="429"/>
      <c r="E12" s="429"/>
      <c r="F12" s="429"/>
      <c r="G12" s="429"/>
      <c r="H12" s="429"/>
      <c r="I12" s="429"/>
      <c r="J12" s="429"/>
      <c r="K12" s="429"/>
      <c r="L12" s="429"/>
      <c r="M12" s="429"/>
      <c r="N12" s="429"/>
      <c r="O12" s="429"/>
      <c r="P12" s="429"/>
      <c r="Q12" s="429"/>
      <c r="R12" s="429"/>
      <c r="S12" s="430"/>
      <c r="T12" s="431"/>
    </row>
    <row r="13" spans="1:20" s="1" customFormat="1" ht="23.95" customHeight="1" x14ac:dyDescent="0.2">
      <c r="A13" s="167" t="s">
        <v>27</v>
      </c>
      <c r="B13" s="460" t="s">
        <v>74</v>
      </c>
      <c r="C13" s="460"/>
      <c r="D13" s="460"/>
      <c r="E13" s="460"/>
      <c r="F13" s="460"/>
      <c r="G13" s="460"/>
      <c r="H13" s="460"/>
      <c r="I13" s="460"/>
      <c r="J13" s="460"/>
      <c r="K13" s="460"/>
      <c r="L13" s="460"/>
      <c r="M13" s="460"/>
      <c r="N13" s="460"/>
      <c r="O13" s="460"/>
      <c r="P13" s="460"/>
      <c r="Q13" s="460"/>
      <c r="R13" s="460"/>
      <c r="S13" s="110"/>
      <c r="T13" s="111"/>
    </row>
    <row r="14" spans="1:20" s="1" customFormat="1" ht="23.95" customHeight="1" x14ac:dyDescent="0.2">
      <c r="A14" s="108"/>
      <c r="B14" s="109"/>
      <c r="C14" s="428" t="s">
        <v>18</v>
      </c>
      <c r="D14" s="429"/>
      <c r="E14" s="429"/>
      <c r="F14" s="429"/>
      <c r="G14" s="429"/>
      <c r="H14" s="429"/>
      <c r="I14" s="429"/>
      <c r="J14" s="429"/>
      <c r="K14" s="429"/>
      <c r="L14" s="429"/>
      <c r="M14" s="429"/>
      <c r="N14" s="429"/>
      <c r="O14" s="429"/>
      <c r="P14" s="429"/>
      <c r="Q14" s="429"/>
      <c r="R14" s="429"/>
      <c r="S14" s="110"/>
      <c r="T14" s="111"/>
    </row>
    <row r="15" spans="1:20" s="1" customFormat="1" ht="23.95" customHeight="1" x14ac:dyDescent="0.2">
      <c r="A15" s="168" t="s">
        <v>27</v>
      </c>
      <c r="B15" s="465" t="s">
        <v>19</v>
      </c>
      <c r="C15" s="465"/>
      <c r="D15" s="465"/>
      <c r="E15" s="465"/>
      <c r="F15" s="465"/>
      <c r="G15" s="465"/>
      <c r="H15" s="465"/>
      <c r="I15" s="465"/>
      <c r="J15" s="465"/>
      <c r="K15" s="465"/>
      <c r="L15" s="465"/>
      <c r="M15" s="465"/>
      <c r="N15" s="465"/>
      <c r="O15" s="465"/>
      <c r="P15" s="465"/>
      <c r="Q15" s="465"/>
      <c r="R15" s="465"/>
      <c r="S15" s="466"/>
      <c r="T15" s="467"/>
    </row>
    <row r="16" spans="1:20" s="1" customFormat="1" ht="23.95" customHeight="1" x14ac:dyDescent="0.2">
      <c r="A16" s="106"/>
      <c r="B16" s="107"/>
      <c r="C16" s="468" t="s">
        <v>141</v>
      </c>
      <c r="D16" s="468"/>
      <c r="E16" s="468"/>
      <c r="F16" s="468"/>
      <c r="G16" s="468"/>
      <c r="H16" s="468"/>
      <c r="I16" s="468"/>
      <c r="J16" s="468"/>
      <c r="K16" s="468"/>
      <c r="L16" s="468"/>
      <c r="M16" s="468"/>
      <c r="N16" s="468"/>
      <c r="O16" s="468"/>
      <c r="P16" s="468"/>
      <c r="Q16" s="468"/>
      <c r="R16" s="468"/>
      <c r="S16" s="469"/>
      <c r="T16" s="470"/>
    </row>
    <row r="17" spans="1:39" s="1" customFormat="1" ht="23.95" customHeight="1" x14ac:dyDescent="0.2">
      <c r="A17" s="106"/>
      <c r="B17" s="107"/>
      <c r="C17" s="471" t="s">
        <v>20</v>
      </c>
      <c r="D17" s="468"/>
      <c r="E17" s="468"/>
      <c r="F17" s="468"/>
      <c r="G17" s="468"/>
      <c r="H17" s="468"/>
      <c r="I17" s="468"/>
      <c r="J17" s="468"/>
      <c r="K17" s="468"/>
      <c r="L17" s="468"/>
      <c r="M17" s="468"/>
      <c r="N17" s="468"/>
      <c r="O17" s="468"/>
      <c r="P17" s="468"/>
      <c r="Q17" s="468"/>
      <c r="R17" s="468"/>
      <c r="S17" s="463"/>
      <c r="T17" s="464"/>
    </row>
    <row r="18" spans="1:39" s="1" customFormat="1" ht="23.95" customHeight="1" x14ac:dyDescent="0.2">
      <c r="A18" s="106"/>
      <c r="B18" s="112"/>
      <c r="C18" s="419" t="s">
        <v>70</v>
      </c>
      <c r="D18" s="420"/>
      <c r="E18" s="420"/>
      <c r="F18" s="420"/>
      <c r="G18" s="420"/>
      <c r="H18" s="420"/>
      <c r="I18" s="420"/>
      <c r="J18" s="420"/>
      <c r="K18" s="420"/>
      <c r="L18" s="420"/>
      <c r="M18" s="420"/>
      <c r="N18" s="420"/>
      <c r="O18" s="420"/>
      <c r="P18" s="420"/>
      <c r="Q18" s="420"/>
      <c r="R18" s="420"/>
      <c r="S18" s="463"/>
      <c r="T18" s="464"/>
    </row>
    <row r="19" spans="1:39" s="1" customFormat="1" ht="23.95" customHeight="1" thickBot="1" x14ac:dyDescent="0.25">
      <c r="A19" s="108"/>
      <c r="B19" s="109"/>
      <c r="C19" s="428" t="s">
        <v>21</v>
      </c>
      <c r="D19" s="429"/>
      <c r="E19" s="429"/>
      <c r="F19" s="429"/>
      <c r="G19" s="429"/>
      <c r="H19" s="429"/>
      <c r="I19" s="429"/>
      <c r="J19" s="429"/>
      <c r="K19" s="429"/>
      <c r="L19" s="429"/>
      <c r="M19" s="429"/>
      <c r="N19" s="429"/>
      <c r="O19" s="429"/>
      <c r="P19" s="429"/>
      <c r="Q19" s="429"/>
      <c r="R19" s="429"/>
      <c r="S19" s="430"/>
      <c r="T19" s="431"/>
    </row>
    <row r="20" spans="1:39" s="1" customFormat="1" ht="7.5" customHeight="1" x14ac:dyDescent="0.2">
      <c r="A20" s="113"/>
      <c r="B20" s="113"/>
      <c r="C20" s="114"/>
      <c r="D20" s="114"/>
      <c r="E20" s="114"/>
      <c r="F20" s="114"/>
      <c r="G20" s="114"/>
      <c r="H20" s="114"/>
      <c r="I20" s="114"/>
      <c r="J20" s="114"/>
      <c r="K20" s="114"/>
      <c r="L20" s="114"/>
      <c r="M20" s="114"/>
      <c r="N20" s="114"/>
      <c r="O20" s="114"/>
      <c r="P20" s="114"/>
      <c r="Q20" s="114"/>
      <c r="R20" s="114"/>
      <c r="S20" s="115"/>
      <c r="T20" s="115"/>
    </row>
    <row r="21" spans="1:39" s="1" customFormat="1" ht="23.95" customHeight="1" thickBot="1" x14ac:dyDescent="0.25">
      <c r="A21" s="116" t="s">
        <v>34</v>
      </c>
      <c r="B21" s="117" t="s">
        <v>71</v>
      </c>
      <c r="C21" s="118"/>
      <c r="D21" s="118"/>
      <c r="E21" s="118"/>
      <c r="F21" s="118"/>
      <c r="G21" s="118"/>
      <c r="H21" s="118"/>
      <c r="I21" s="118"/>
      <c r="J21" s="118"/>
      <c r="K21" s="118"/>
      <c r="L21" s="118"/>
      <c r="M21" s="118"/>
      <c r="N21" s="118"/>
      <c r="O21" s="118"/>
      <c r="P21" s="118"/>
      <c r="Q21" s="118"/>
      <c r="R21" s="118"/>
      <c r="S21" s="117"/>
      <c r="T21" s="117"/>
    </row>
    <row r="22" spans="1:39" s="1" customFormat="1" ht="26.75" customHeight="1" thickBot="1" x14ac:dyDescent="0.25">
      <c r="A22" s="169" t="s">
        <v>27</v>
      </c>
      <c r="B22" s="457" t="s">
        <v>135</v>
      </c>
      <c r="C22" s="458"/>
      <c r="D22" s="458"/>
      <c r="E22" s="458"/>
      <c r="F22" s="458"/>
      <c r="G22" s="458"/>
      <c r="H22" s="458"/>
      <c r="I22" s="458"/>
      <c r="J22" s="458"/>
      <c r="K22" s="458"/>
      <c r="L22" s="458"/>
      <c r="M22" s="458"/>
      <c r="N22" s="458"/>
      <c r="O22" s="458"/>
      <c r="P22" s="458"/>
      <c r="Q22" s="458"/>
      <c r="R22" s="458"/>
      <c r="S22" s="458"/>
      <c r="T22" s="459"/>
    </row>
    <row r="23" spans="1:39" s="1" customFormat="1" ht="7.5" customHeight="1" x14ac:dyDescent="0.2">
      <c r="A23" s="87"/>
      <c r="B23" s="114"/>
      <c r="C23" s="120"/>
      <c r="D23" s="120"/>
      <c r="E23" s="120"/>
      <c r="F23" s="120"/>
      <c r="G23" s="120"/>
      <c r="H23" s="120"/>
      <c r="I23" s="120"/>
      <c r="J23" s="120"/>
      <c r="K23" s="120"/>
      <c r="L23" s="120"/>
      <c r="M23" s="120"/>
      <c r="N23" s="120"/>
      <c r="O23" s="120"/>
      <c r="P23" s="120"/>
      <c r="Q23" s="120"/>
      <c r="R23" s="120"/>
      <c r="S23" s="115"/>
      <c r="T23" s="115"/>
      <c r="X23" s="119"/>
      <c r="Y23" s="119"/>
      <c r="Z23" s="119"/>
      <c r="AA23" s="119"/>
      <c r="AB23" s="119"/>
      <c r="AC23" s="119"/>
      <c r="AD23" s="119"/>
      <c r="AE23" s="119"/>
      <c r="AF23" s="119"/>
      <c r="AG23" s="119"/>
      <c r="AH23" s="119"/>
      <c r="AI23" s="119"/>
      <c r="AJ23" s="119"/>
      <c r="AK23" s="119"/>
      <c r="AL23" s="119"/>
      <c r="AM23" s="119"/>
    </row>
    <row r="24" spans="1:39" s="1" customFormat="1" ht="23.95" customHeight="1" thickBot="1" x14ac:dyDescent="0.25">
      <c r="A24" s="116" t="s">
        <v>34</v>
      </c>
      <c r="B24" s="117" t="s">
        <v>134</v>
      </c>
      <c r="C24" s="118"/>
      <c r="D24" s="118"/>
      <c r="E24" s="118"/>
      <c r="F24" s="118"/>
      <c r="G24" s="118"/>
      <c r="H24" s="118"/>
      <c r="I24" s="118"/>
      <c r="J24" s="118"/>
      <c r="K24" s="118"/>
      <c r="L24" s="118"/>
      <c r="M24" s="118"/>
      <c r="N24" s="118"/>
      <c r="O24" s="118"/>
      <c r="P24" s="118"/>
      <c r="Q24" s="118"/>
      <c r="R24" s="118"/>
      <c r="S24" s="117"/>
      <c r="T24" s="117"/>
      <c r="X24" s="119"/>
      <c r="Y24" s="119"/>
      <c r="Z24" s="119"/>
      <c r="AA24" s="119"/>
      <c r="AB24" s="119"/>
      <c r="AC24" s="119"/>
      <c r="AD24" s="119"/>
      <c r="AE24" s="119"/>
      <c r="AF24" s="119"/>
      <c r="AG24" s="119"/>
      <c r="AH24" s="119"/>
      <c r="AI24" s="119"/>
      <c r="AJ24" s="119"/>
      <c r="AK24" s="119"/>
      <c r="AL24" s="119"/>
      <c r="AM24" s="119"/>
    </row>
    <row r="25" spans="1:39" s="1" customFormat="1" ht="23.95" customHeight="1" x14ac:dyDescent="0.2">
      <c r="A25" s="170" t="s">
        <v>27</v>
      </c>
      <c r="B25" s="439" t="s">
        <v>169</v>
      </c>
      <c r="C25" s="439"/>
      <c r="D25" s="439"/>
      <c r="E25" s="439"/>
      <c r="F25" s="439"/>
      <c r="G25" s="439"/>
      <c r="H25" s="439"/>
      <c r="I25" s="439"/>
      <c r="J25" s="439"/>
      <c r="K25" s="439"/>
      <c r="L25" s="439"/>
      <c r="M25" s="439"/>
      <c r="N25" s="439"/>
      <c r="O25" s="439"/>
      <c r="P25" s="439"/>
      <c r="Q25" s="439"/>
      <c r="R25" s="439"/>
      <c r="S25" s="439"/>
      <c r="T25" s="440"/>
      <c r="X25" s="119"/>
      <c r="Y25" s="119"/>
      <c r="Z25" s="119"/>
      <c r="AA25" s="119"/>
      <c r="AB25" s="119"/>
      <c r="AC25" s="119"/>
      <c r="AD25" s="119"/>
      <c r="AE25" s="119"/>
      <c r="AF25" s="119"/>
      <c r="AG25" s="119"/>
      <c r="AH25" s="119"/>
      <c r="AI25" s="119"/>
      <c r="AJ25" s="119"/>
      <c r="AK25" s="119"/>
      <c r="AL25" s="119"/>
      <c r="AM25" s="119"/>
    </row>
    <row r="26" spans="1:39" s="1" customFormat="1" ht="23.95" customHeight="1" x14ac:dyDescent="0.2">
      <c r="A26" s="171" t="s">
        <v>27</v>
      </c>
      <c r="B26" s="451" t="s">
        <v>72</v>
      </c>
      <c r="C26" s="452"/>
      <c r="D26" s="452"/>
      <c r="E26" s="452"/>
      <c r="F26" s="452"/>
      <c r="G26" s="452"/>
      <c r="H26" s="452"/>
      <c r="I26" s="452"/>
      <c r="J26" s="452"/>
      <c r="K26" s="452"/>
      <c r="L26" s="452"/>
      <c r="M26" s="452"/>
      <c r="N26" s="452"/>
      <c r="O26" s="452"/>
      <c r="P26" s="452"/>
      <c r="Q26" s="452"/>
      <c r="R26" s="452"/>
      <c r="S26" s="452"/>
      <c r="T26" s="453"/>
      <c r="X26" s="119"/>
      <c r="Y26" s="119"/>
      <c r="Z26" s="119"/>
      <c r="AA26" s="119"/>
      <c r="AB26" s="119"/>
      <c r="AC26" s="119"/>
      <c r="AD26" s="119"/>
      <c r="AE26" s="119"/>
      <c r="AF26" s="119"/>
      <c r="AG26" s="119"/>
      <c r="AH26" s="119"/>
      <c r="AI26" s="119"/>
      <c r="AJ26" s="119"/>
      <c r="AK26" s="119"/>
      <c r="AL26" s="119"/>
      <c r="AM26" s="119"/>
    </row>
    <row r="27" spans="1:39" s="1" customFormat="1" ht="23.95" customHeight="1" thickBot="1" x14ac:dyDescent="0.25">
      <c r="A27" s="172" t="s">
        <v>27</v>
      </c>
      <c r="B27" s="454" t="s">
        <v>73</v>
      </c>
      <c r="C27" s="455"/>
      <c r="D27" s="455"/>
      <c r="E27" s="455"/>
      <c r="F27" s="455"/>
      <c r="G27" s="455"/>
      <c r="H27" s="455"/>
      <c r="I27" s="455"/>
      <c r="J27" s="455"/>
      <c r="K27" s="455"/>
      <c r="L27" s="455"/>
      <c r="M27" s="455"/>
      <c r="N27" s="455"/>
      <c r="O27" s="455"/>
      <c r="P27" s="455"/>
      <c r="Q27" s="455"/>
      <c r="R27" s="455"/>
      <c r="S27" s="455"/>
      <c r="T27" s="456"/>
      <c r="X27" s="119"/>
      <c r="Y27" s="119"/>
      <c r="Z27" s="119"/>
      <c r="AA27" s="119"/>
      <c r="AB27" s="119"/>
      <c r="AC27" s="119"/>
      <c r="AD27" s="119"/>
      <c r="AE27" s="119"/>
      <c r="AF27" s="119"/>
      <c r="AG27" s="119"/>
      <c r="AH27" s="119"/>
      <c r="AI27" s="119"/>
      <c r="AJ27" s="119"/>
      <c r="AK27" s="119"/>
      <c r="AL27" s="119"/>
      <c r="AM27" s="119"/>
    </row>
    <row r="28" spans="1:39" s="1" customFormat="1" ht="7.5" customHeight="1" x14ac:dyDescent="0.2">
      <c r="A28" s="113"/>
      <c r="B28" s="113"/>
      <c r="C28" s="114"/>
      <c r="D28" s="114"/>
      <c r="E28" s="114"/>
      <c r="F28" s="114"/>
      <c r="G28" s="114"/>
      <c r="H28" s="114"/>
      <c r="I28" s="114"/>
      <c r="J28" s="114"/>
      <c r="K28" s="114"/>
      <c r="L28" s="114"/>
      <c r="M28" s="114"/>
      <c r="N28" s="114"/>
      <c r="O28" s="114"/>
      <c r="P28" s="114"/>
      <c r="Q28" s="114"/>
      <c r="R28" s="114"/>
      <c r="S28" s="115"/>
      <c r="T28" s="115"/>
    </row>
    <row r="29" spans="1:39" s="1" customFormat="1" ht="7.5" customHeight="1" x14ac:dyDescent="0.2">
      <c r="A29" s="23"/>
      <c r="B29" s="24"/>
      <c r="C29" s="73"/>
      <c r="D29" s="73"/>
      <c r="E29" s="73"/>
      <c r="F29" s="73"/>
      <c r="G29" s="73"/>
      <c r="H29" s="73"/>
      <c r="I29" s="73"/>
      <c r="J29" s="73"/>
      <c r="K29" s="73"/>
      <c r="L29" s="73"/>
      <c r="M29" s="73"/>
      <c r="N29" s="73"/>
      <c r="O29" s="73"/>
      <c r="P29" s="73"/>
      <c r="Q29" s="73"/>
      <c r="R29" s="73"/>
      <c r="S29" s="73"/>
      <c r="T29" s="73"/>
      <c r="U29" s="121"/>
    </row>
    <row r="30" spans="1:39" s="1" customFormat="1" ht="23.95" customHeight="1" thickBot="1" x14ac:dyDescent="0.25">
      <c r="A30" s="116" t="s">
        <v>29</v>
      </c>
      <c r="B30" s="116" t="s">
        <v>28</v>
      </c>
      <c r="C30" s="122"/>
      <c r="D30" s="122"/>
      <c r="E30" s="122"/>
      <c r="F30" s="122"/>
      <c r="G30" s="122"/>
      <c r="H30" s="122"/>
      <c r="I30" s="122"/>
      <c r="J30" s="122"/>
      <c r="K30" s="122"/>
      <c r="L30" s="122"/>
      <c r="M30" s="122"/>
      <c r="N30" s="122"/>
      <c r="O30" s="122"/>
      <c r="P30" s="122"/>
      <c r="Q30" s="122"/>
      <c r="R30" s="122"/>
      <c r="S30" s="123"/>
      <c r="T30" s="123"/>
    </row>
    <row r="31" spans="1:39" s="1" customFormat="1" ht="23.95" customHeight="1" thickBot="1" x14ac:dyDescent="0.25">
      <c r="A31" s="169" t="s">
        <v>27</v>
      </c>
      <c r="B31" s="443" t="s">
        <v>26</v>
      </c>
      <c r="C31" s="443"/>
      <c r="D31" s="443"/>
      <c r="E31" s="443"/>
      <c r="F31" s="443"/>
      <c r="G31" s="443"/>
      <c r="H31" s="443"/>
      <c r="I31" s="443"/>
      <c r="J31" s="443"/>
      <c r="K31" s="443"/>
      <c r="L31" s="443"/>
      <c r="M31" s="443"/>
      <c r="N31" s="443"/>
      <c r="O31" s="443"/>
      <c r="P31" s="443"/>
      <c r="Q31" s="443"/>
      <c r="R31" s="443"/>
      <c r="S31" s="444"/>
      <c r="T31" s="445"/>
    </row>
    <row r="32" spans="1:39" s="1" customFormat="1" ht="14.3" customHeight="1" x14ac:dyDescent="0.2">
      <c r="A32" s="124"/>
      <c r="B32" s="125"/>
      <c r="C32" s="125"/>
      <c r="D32" s="125"/>
      <c r="E32" s="125"/>
      <c r="F32" s="125"/>
      <c r="G32" s="125"/>
      <c r="H32" s="125"/>
      <c r="I32" s="125"/>
      <c r="J32" s="125"/>
      <c r="K32" s="125"/>
      <c r="L32" s="125"/>
      <c r="M32" s="125"/>
      <c r="N32" s="125"/>
      <c r="O32" s="125"/>
      <c r="P32" s="125"/>
      <c r="Q32" s="125"/>
      <c r="R32" s="125"/>
      <c r="S32" s="110"/>
      <c r="T32" s="110"/>
    </row>
    <row r="33" spans="1:20" s="1" customFormat="1" ht="14.3" customHeight="1" x14ac:dyDescent="0.2">
      <c r="A33" s="124"/>
      <c r="B33" s="125"/>
      <c r="C33" s="125"/>
      <c r="D33" s="125"/>
      <c r="E33" s="125"/>
      <c r="F33" s="125"/>
      <c r="G33" s="125"/>
      <c r="H33" s="125"/>
      <c r="I33" s="125"/>
      <c r="J33" s="125"/>
      <c r="K33" s="125"/>
      <c r="L33" s="125"/>
      <c r="M33" s="125"/>
      <c r="N33" s="125"/>
      <c r="O33" s="125"/>
      <c r="P33" s="125"/>
      <c r="Q33" s="125"/>
      <c r="R33" s="125"/>
      <c r="S33" s="110"/>
      <c r="T33" s="110"/>
    </row>
    <row r="34" spans="1:20" ht="14.3" customHeight="1" thickBot="1" x14ac:dyDescent="0.25"/>
    <row r="35" spans="1:20" s="1" customFormat="1" ht="23.95" customHeight="1" thickBot="1" x14ac:dyDescent="0.25">
      <c r="A35" s="432" t="s">
        <v>35</v>
      </c>
      <c r="B35" s="433"/>
      <c r="C35" s="141"/>
      <c r="D35" s="434" t="s">
        <v>25</v>
      </c>
      <c r="E35" s="434"/>
      <c r="F35" s="434"/>
      <c r="G35" s="434"/>
      <c r="H35" s="434"/>
      <c r="I35" s="434"/>
      <c r="J35" s="434"/>
      <c r="K35" s="434"/>
      <c r="L35" s="434"/>
      <c r="M35" s="434"/>
      <c r="N35" s="434"/>
      <c r="O35" s="434"/>
      <c r="P35" s="434"/>
      <c r="Q35" s="434"/>
      <c r="R35" s="434"/>
      <c r="S35" s="434"/>
      <c r="T35" s="435"/>
    </row>
    <row r="36" spans="1:20" s="1" customFormat="1" ht="23.95" customHeight="1" x14ac:dyDescent="0.2">
      <c r="A36" s="446"/>
      <c r="B36" s="447"/>
      <c r="C36" s="448" t="s">
        <v>170</v>
      </c>
      <c r="D36" s="449"/>
      <c r="E36" s="449"/>
      <c r="F36" s="449"/>
      <c r="G36" s="449"/>
      <c r="H36" s="449"/>
      <c r="I36" s="449"/>
      <c r="J36" s="449"/>
      <c r="K36" s="449"/>
      <c r="L36" s="449"/>
      <c r="M36" s="449"/>
      <c r="N36" s="449"/>
      <c r="O36" s="449"/>
      <c r="P36" s="449"/>
      <c r="Q36" s="449"/>
      <c r="R36" s="449"/>
      <c r="S36" s="449"/>
      <c r="T36" s="450"/>
    </row>
    <row r="37" spans="1:20" s="1" customFormat="1" ht="23.95" customHeight="1" x14ac:dyDescent="0.2">
      <c r="A37" s="441"/>
      <c r="B37" s="442"/>
      <c r="C37" s="436" t="s">
        <v>127</v>
      </c>
      <c r="D37" s="437"/>
      <c r="E37" s="437"/>
      <c r="F37" s="437"/>
      <c r="G37" s="437"/>
      <c r="H37" s="437"/>
      <c r="I37" s="437"/>
      <c r="J37" s="437"/>
      <c r="K37" s="437"/>
      <c r="L37" s="437"/>
      <c r="M37" s="437"/>
      <c r="N37" s="437"/>
      <c r="O37" s="437"/>
      <c r="P37" s="437"/>
      <c r="Q37" s="437"/>
      <c r="R37" s="437"/>
      <c r="S37" s="437"/>
      <c r="T37" s="438"/>
    </row>
    <row r="38" spans="1:20" s="1" customFormat="1" ht="23.95" customHeight="1" x14ac:dyDescent="0.2">
      <c r="A38" s="417"/>
      <c r="B38" s="418"/>
      <c r="C38" s="419" t="s">
        <v>22</v>
      </c>
      <c r="D38" s="420"/>
      <c r="E38" s="420"/>
      <c r="F38" s="420"/>
      <c r="G38" s="420"/>
      <c r="H38" s="420"/>
      <c r="I38" s="420"/>
      <c r="J38" s="420"/>
      <c r="K38" s="420"/>
      <c r="L38" s="420"/>
      <c r="M38" s="420"/>
      <c r="N38" s="420"/>
      <c r="O38" s="420"/>
      <c r="P38" s="420"/>
      <c r="Q38" s="420"/>
      <c r="R38" s="420"/>
      <c r="S38" s="420"/>
      <c r="T38" s="421"/>
    </row>
    <row r="39" spans="1:20" s="1" customFormat="1" ht="23.95" customHeight="1" x14ac:dyDescent="0.2">
      <c r="A39" s="417"/>
      <c r="B39" s="418"/>
      <c r="C39" s="419" t="s">
        <v>126</v>
      </c>
      <c r="D39" s="420"/>
      <c r="E39" s="420"/>
      <c r="F39" s="420"/>
      <c r="G39" s="420"/>
      <c r="H39" s="420"/>
      <c r="I39" s="420"/>
      <c r="J39" s="420"/>
      <c r="K39" s="420"/>
      <c r="L39" s="420"/>
      <c r="M39" s="420"/>
      <c r="N39" s="420"/>
      <c r="O39" s="420"/>
      <c r="P39" s="420"/>
      <c r="Q39" s="420"/>
      <c r="R39" s="420"/>
      <c r="S39" s="420"/>
      <c r="T39" s="421"/>
    </row>
    <row r="40" spans="1:20" s="1" customFormat="1" ht="23.95" customHeight="1" x14ac:dyDescent="0.2">
      <c r="A40" s="417"/>
      <c r="B40" s="418"/>
      <c r="C40" s="419" t="s">
        <v>23</v>
      </c>
      <c r="D40" s="420"/>
      <c r="E40" s="420"/>
      <c r="F40" s="420"/>
      <c r="G40" s="420"/>
      <c r="H40" s="420"/>
      <c r="I40" s="420"/>
      <c r="J40" s="420"/>
      <c r="K40" s="420"/>
      <c r="L40" s="420"/>
      <c r="M40" s="420"/>
      <c r="N40" s="420"/>
      <c r="O40" s="420"/>
      <c r="P40" s="420"/>
      <c r="Q40" s="420"/>
      <c r="R40" s="420"/>
      <c r="S40" s="420"/>
      <c r="T40" s="421"/>
    </row>
    <row r="41" spans="1:20" s="1" customFormat="1" ht="54" customHeight="1" x14ac:dyDescent="0.2">
      <c r="A41" s="417"/>
      <c r="B41" s="418"/>
      <c r="C41" s="422" t="s">
        <v>167</v>
      </c>
      <c r="D41" s="423"/>
      <c r="E41" s="423"/>
      <c r="F41" s="423"/>
      <c r="G41" s="423"/>
      <c r="H41" s="423"/>
      <c r="I41" s="423"/>
      <c r="J41" s="423"/>
      <c r="K41" s="423"/>
      <c r="L41" s="423"/>
      <c r="M41" s="423"/>
      <c r="N41" s="423"/>
      <c r="O41" s="423"/>
      <c r="P41" s="423"/>
      <c r="Q41" s="423"/>
      <c r="R41" s="423"/>
      <c r="S41" s="423"/>
      <c r="T41" s="424"/>
    </row>
    <row r="42" spans="1:20" ht="23.95" customHeight="1" thickBot="1" x14ac:dyDescent="0.25">
      <c r="A42" s="415"/>
      <c r="B42" s="416"/>
      <c r="C42" s="425" t="s">
        <v>166</v>
      </c>
      <c r="D42" s="426"/>
      <c r="E42" s="426"/>
      <c r="F42" s="426"/>
      <c r="G42" s="426"/>
      <c r="H42" s="426"/>
      <c r="I42" s="426"/>
      <c r="J42" s="426"/>
      <c r="K42" s="426"/>
      <c r="L42" s="426"/>
      <c r="M42" s="426"/>
      <c r="N42" s="426"/>
      <c r="O42" s="426"/>
      <c r="P42" s="426"/>
      <c r="Q42" s="426"/>
      <c r="R42" s="426"/>
      <c r="S42" s="426"/>
      <c r="T42" s="427"/>
    </row>
  </sheetData>
  <mergeCells count="55">
    <mergeCell ref="P1:T1"/>
    <mergeCell ref="A3:B3"/>
    <mergeCell ref="D3:Q3"/>
    <mergeCell ref="B4:R4"/>
    <mergeCell ref="S4:T4"/>
    <mergeCell ref="C5:R5"/>
    <mergeCell ref="S5:T5"/>
    <mergeCell ref="C6:R6"/>
    <mergeCell ref="S6:T6"/>
    <mergeCell ref="C7:R7"/>
    <mergeCell ref="S7:T7"/>
    <mergeCell ref="B8:R8"/>
    <mergeCell ref="S8:T8"/>
    <mergeCell ref="C9:R9"/>
    <mergeCell ref="S9:T9"/>
    <mergeCell ref="C18:R18"/>
    <mergeCell ref="S18:T18"/>
    <mergeCell ref="B15:R15"/>
    <mergeCell ref="S15:T15"/>
    <mergeCell ref="C16:R16"/>
    <mergeCell ref="S16:T16"/>
    <mergeCell ref="C17:R17"/>
    <mergeCell ref="S17:T17"/>
    <mergeCell ref="B13:R13"/>
    <mergeCell ref="C14:R14"/>
    <mergeCell ref="B11:R11"/>
    <mergeCell ref="S11:T11"/>
    <mergeCell ref="C19:R19"/>
    <mergeCell ref="S19:T19"/>
    <mergeCell ref="B26:T26"/>
    <mergeCell ref="B27:T27"/>
    <mergeCell ref="B22:T22"/>
    <mergeCell ref="C37:T37"/>
    <mergeCell ref="B25:T25"/>
    <mergeCell ref="A37:B37"/>
    <mergeCell ref="B31:R31"/>
    <mergeCell ref="S31:T31"/>
    <mergeCell ref="A36:B36"/>
    <mergeCell ref="C36:T36"/>
    <mergeCell ref="C10:R10"/>
    <mergeCell ref="S10:T10"/>
    <mergeCell ref="A42:B42"/>
    <mergeCell ref="A41:B41"/>
    <mergeCell ref="A40:B40"/>
    <mergeCell ref="A39:B39"/>
    <mergeCell ref="A38:B38"/>
    <mergeCell ref="C38:T38"/>
    <mergeCell ref="C39:T39"/>
    <mergeCell ref="C40:T40"/>
    <mergeCell ref="C41:T41"/>
    <mergeCell ref="C42:T42"/>
    <mergeCell ref="C12:R12"/>
    <mergeCell ref="S12:T12"/>
    <mergeCell ref="A35:B35"/>
    <mergeCell ref="D35:T35"/>
  </mergeCells>
  <phoneticPr fontId="1"/>
  <printOptions horizontalCentered="1" verticalCentered="1"/>
  <pageMargins left="0.70866141732283472" right="0.39370078740157483" top="0.74803149606299213" bottom="0.74803149606299213"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事前申込書</vt:lpstr>
      <vt:lpstr>設置予定設備報告書</vt:lpstr>
      <vt:lpstr>設備設置自家消費計画書</vt:lpstr>
      <vt:lpstr>提出チェックリスト</vt:lpstr>
      <vt:lpstr>事前申込書!Print_Area</vt:lpstr>
      <vt:lpstr>設置予定設備報告書!Print_Area</vt:lpstr>
      <vt:lpstr>設備設置自家消費計画書!Print_Area</vt:lpstr>
      <vt:lpstr>提出チェックリスト!Print_Area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彩夏</dc:creator>
  <cp:lastModifiedBy>豊橋市役所</cp:lastModifiedBy>
  <cp:lastPrinted>2023-03-30T12:09:51Z</cp:lastPrinted>
  <dcterms:created xsi:type="dcterms:W3CDTF">2018-03-01T07:08:44Z</dcterms:created>
  <dcterms:modified xsi:type="dcterms:W3CDTF">2025-06-05T09:51:55Z</dcterms:modified>
</cp:coreProperties>
</file>