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30.220.123\01_toyohashi\30_こども未来部\40_保育課\課内\課内キャビネット\11-06保育園－特別保育\1-11一時預かり\4利用料助成（R4～）\⑦R7\①各施設周知\"/>
    </mc:Choice>
  </mc:AlternateContent>
  <bookViews>
    <workbookView xWindow="0" yWindow="0" windowWidth="20492" windowHeight="7765"/>
  </bookViews>
  <sheets>
    <sheet name="様式(入力用）" sheetId="5" r:id="rId1"/>
    <sheet name="記入例" sheetId="8" r:id="rId2"/>
  </sheets>
  <definedNames>
    <definedName name="_xlnm.Print_Area" localSheetId="1">記入例!$A$1:$X$72</definedName>
    <definedName name="_xlnm.Print_Area" localSheetId="0">'様式(入力用）'!$A$1:$T$71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1" i="5" l="1"/>
  <c r="H43" i="5"/>
  <c r="E44" i="8" l="1"/>
  <c r="O48" i="8"/>
  <c r="R48" i="8" s="1"/>
  <c r="E48" i="8"/>
  <c r="H48" i="8" s="1"/>
  <c r="O47" i="8"/>
  <c r="R47" i="8" s="1"/>
  <c r="E47" i="8"/>
  <c r="H47" i="8" s="1"/>
  <c r="O46" i="8"/>
  <c r="R46" i="8" s="1"/>
  <c r="E46" i="8"/>
  <c r="H46" i="8" s="1"/>
  <c r="O45" i="8"/>
  <c r="R45" i="8" s="1"/>
  <c r="E45" i="8"/>
  <c r="H45" i="8" s="1"/>
  <c r="O44" i="8"/>
  <c r="R44" i="8" s="1"/>
  <c r="H44" i="8"/>
  <c r="O43" i="8"/>
  <c r="R43" i="8" s="1"/>
  <c r="H43" i="8"/>
  <c r="E49" i="8" l="1"/>
  <c r="N52" i="5"/>
  <c r="H42" i="5" l="1"/>
  <c r="R46" i="5" l="1"/>
  <c r="H46" i="5"/>
  <c r="R45" i="5"/>
  <c r="H45" i="5"/>
  <c r="R44" i="5"/>
  <c r="H44" i="5"/>
  <c r="R43" i="5"/>
  <c r="R42" i="5"/>
  <c r="R41" i="5"/>
  <c r="E47" i="5" l="1"/>
</calcChain>
</file>

<file path=xl/comments1.xml><?xml version="1.0" encoding="utf-8"?>
<comments xmlns="http://schemas.openxmlformats.org/spreadsheetml/2006/main">
  <authors>
    <author>nec</author>
    <author>toyoAdmin</author>
  </authors>
  <commentList>
    <comment ref="J10" authorId="0" shapeId="0">
      <text>
        <r>
          <rPr>
            <b/>
            <sz val="14"/>
            <color indexed="81"/>
            <rFont val="ＭＳ Ｐゴシック"/>
            <family val="3"/>
            <charset val="128"/>
          </rPr>
          <t>申請者名は、
口座名義と合わせてください。</t>
        </r>
      </text>
    </comment>
    <comment ref="E18" authorId="1" shapeId="0">
      <text>
        <r>
          <rPr>
            <b/>
            <sz val="11"/>
            <color indexed="81"/>
            <rFont val="MS P ゴシック"/>
            <family val="3"/>
            <charset val="128"/>
          </rPr>
          <t>一部の施設では、兄弟で同一日・同一施設利用時に、
利用料金が世帯あたり2,000円となります。
この場合、世帯あたり2,000円の利用料金を
兄弟のいずれかの分として申請してください。
（例）5/10に兄弟2人(兄=A,弟=B)でくるみ保育園を利用し、
　　　この日の利用料は2人で2,000となった。
　　　→5/10分の給付金は、兄A（又は弟B）の分として申請する。</t>
        </r>
      </text>
    </comment>
    <comment ref="E40" authorId="0" shapeId="0">
      <text>
        <r>
          <rPr>
            <b/>
            <sz val="11"/>
            <color indexed="81"/>
            <rFont val="ＭＳ Ｐゴシック"/>
            <family val="3"/>
            <charset val="128"/>
          </rPr>
          <t>給食（主食・副食）費、通園送迎費、行事費、
延長保育料などは、除いてください。</t>
        </r>
      </text>
    </comment>
    <comment ref="N52" authorId="0" shapeId="0">
      <text>
        <r>
          <rPr>
            <b/>
            <sz val="14"/>
            <color indexed="81"/>
            <rFont val="ＭＳ Ｐゴシック"/>
            <family val="3"/>
            <charset val="128"/>
          </rPr>
          <t>口座名義は、
申請者名と合わせてください。</t>
        </r>
      </text>
    </comment>
  </commentList>
</comments>
</file>

<file path=xl/sharedStrings.xml><?xml version="1.0" encoding="utf-8"?>
<sst xmlns="http://schemas.openxmlformats.org/spreadsheetml/2006/main" count="169" uniqueCount="99">
  <si>
    <t>記</t>
  </si>
  <si>
    <t>申請者（保護者）</t>
    <phoneticPr fontId="2"/>
  </si>
  <si>
    <t>住　所</t>
    <phoneticPr fontId="2"/>
  </si>
  <si>
    <t>氏　名　　　　　　　　　　　　　</t>
    <phoneticPr fontId="2"/>
  </si>
  <si>
    <t>　豊橋市長　様</t>
    <rPh sb="1" eb="4">
      <t>トヨハシシ</t>
    </rPh>
    <rPh sb="6" eb="7">
      <t>サマ</t>
    </rPh>
    <phoneticPr fontId="2"/>
  </si>
  <si>
    <t>4月</t>
    <rPh sb="1" eb="2">
      <t>ガツ</t>
    </rPh>
    <phoneticPr fontId="2"/>
  </si>
  <si>
    <t>5月</t>
  </si>
  <si>
    <t>6月</t>
  </si>
  <si>
    <t>7月</t>
  </si>
  <si>
    <t>8月</t>
  </si>
  <si>
    <t>9月</t>
  </si>
  <si>
    <t>利用日数</t>
    <rPh sb="0" eb="2">
      <t>リヨウ</t>
    </rPh>
    <rPh sb="2" eb="4">
      <t>ニッスウ</t>
    </rPh>
    <phoneticPr fontId="2"/>
  </si>
  <si>
    <t>10月</t>
    <rPh sb="2" eb="3">
      <t>ガツ</t>
    </rPh>
    <phoneticPr fontId="2"/>
  </si>
  <si>
    <t>11月</t>
  </si>
  <si>
    <t>12月</t>
  </si>
  <si>
    <t>1月</t>
  </si>
  <si>
    <t>2月</t>
  </si>
  <si>
    <t>3月</t>
  </si>
  <si>
    <t>利用月</t>
    <phoneticPr fontId="2"/>
  </si>
  <si>
    <t>請求額</t>
    <phoneticPr fontId="2"/>
  </si>
  <si>
    <t>電　話</t>
    <rPh sb="0" eb="1">
      <t>デン</t>
    </rPh>
    <rPh sb="2" eb="3">
      <t>ハナシ</t>
    </rPh>
    <phoneticPr fontId="2"/>
  </si>
  <si>
    <t>氏名</t>
    <rPh sb="0" eb="2">
      <t>シメイ</t>
    </rPh>
    <phoneticPr fontId="2"/>
  </si>
  <si>
    <t>ふりがな</t>
    <phoneticPr fontId="2"/>
  </si>
  <si>
    <t>生年月日</t>
    <rPh sb="0" eb="2">
      <t>セイネン</t>
    </rPh>
    <rPh sb="2" eb="4">
      <t>ガッピ</t>
    </rPh>
    <phoneticPr fontId="2"/>
  </si>
  <si>
    <t>平成
令和</t>
    <rPh sb="0" eb="2">
      <t>ヘイセイ</t>
    </rPh>
    <rPh sb="3" eb="4">
      <t>レイ</t>
    </rPh>
    <rPh sb="4" eb="5">
      <t>ワ</t>
    </rPh>
    <phoneticPr fontId="2"/>
  </si>
  <si>
    <t>昭和
平成
令和</t>
    <rPh sb="0" eb="2">
      <t>ショウワ</t>
    </rPh>
    <rPh sb="3" eb="5">
      <t>ヘイセイ</t>
    </rPh>
    <rPh sb="6" eb="7">
      <t>レイ</t>
    </rPh>
    <rPh sb="7" eb="8">
      <t>ワ</t>
    </rPh>
    <phoneticPr fontId="2"/>
  </si>
  <si>
    <t>申請にあたり同意していただく事項</t>
    <rPh sb="0" eb="2">
      <t>シンセイ</t>
    </rPh>
    <rPh sb="6" eb="8">
      <t>ドウイ</t>
    </rPh>
    <rPh sb="14" eb="16">
      <t>ジコウ</t>
    </rPh>
    <phoneticPr fontId="2"/>
  </si>
  <si>
    <t>金融機関名</t>
    <rPh sb="0" eb="2">
      <t>キンユウ</t>
    </rPh>
    <rPh sb="2" eb="4">
      <t>キカン</t>
    </rPh>
    <rPh sb="4" eb="5">
      <t>メイ</t>
    </rPh>
    <phoneticPr fontId="5"/>
  </si>
  <si>
    <t>支店名</t>
    <rPh sb="0" eb="3">
      <t>シテンメイ</t>
    </rPh>
    <phoneticPr fontId="5"/>
  </si>
  <si>
    <t>預金種別</t>
    <rPh sb="0" eb="2">
      <t>ヨキン</t>
    </rPh>
    <rPh sb="2" eb="4">
      <t>シュベツ</t>
    </rPh>
    <phoneticPr fontId="5"/>
  </si>
  <si>
    <t>フリガナ</t>
    <phoneticPr fontId="5"/>
  </si>
  <si>
    <t>口座番号</t>
    <rPh sb="0" eb="2">
      <t>コウザ</t>
    </rPh>
    <rPh sb="2" eb="4">
      <t>バンゴウ</t>
    </rPh>
    <phoneticPr fontId="5"/>
  </si>
  <si>
    <t>口座名義</t>
    <rPh sb="0" eb="2">
      <t>コウザ</t>
    </rPh>
    <rPh sb="2" eb="4">
      <t>メイギ</t>
    </rPh>
    <phoneticPr fontId="5"/>
  </si>
  <si>
    <t>普通・当座</t>
    <rPh sb="0" eb="2">
      <t>フツウ</t>
    </rPh>
    <rPh sb="3" eb="5">
      <t>トウザ</t>
    </rPh>
    <phoneticPr fontId="2"/>
  </si>
  <si>
    <t>〒</t>
    <phoneticPr fontId="2"/>
  </si>
  <si>
    <t>給付額</t>
    <rPh sb="0" eb="2">
      <t>キュウフ</t>
    </rPh>
    <rPh sb="2" eb="3">
      <t>ガク</t>
    </rPh>
    <phoneticPr fontId="2"/>
  </si>
  <si>
    <t>続柄</t>
    <rPh sb="0" eb="2">
      <t>ゾクガラ</t>
    </rPh>
    <phoneticPr fontId="2"/>
  </si>
  <si>
    <t>銀行
農協
信用金庫
信用組合</t>
    <rPh sb="0" eb="2">
      <t>ギンコウ</t>
    </rPh>
    <rPh sb="3" eb="5">
      <t>ノウキョウ</t>
    </rPh>
    <rPh sb="11" eb="13">
      <t>シンヨウ</t>
    </rPh>
    <rPh sb="13" eb="15">
      <t>クミアイ</t>
    </rPh>
    <phoneticPr fontId="2"/>
  </si>
  <si>
    <t>３　請求の内訳</t>
    <rPh sb="2" eb="4">
      <t>セイキュウ</t>
    </rPh>
    <rPh sb="5" eb="7">
      <t>ウチワケ</t>
    </rPh>
    <phoneticPr fontId="2"/>
  </si>
  <si>
    <t>４　振込先</t>
    <rPh sb="2" eb="5">
      <t>フリコミサキ</t>
    </rPh>
    <phoneticPr fontId="5"/>
  </si>
  <si>
    <t>１　対象児童（児童ごとに請求してください。）</t>
    <rPh sb="2" eb="4">
      <t>タイショウ</t>
    </rPh>
    <rPh sb="4" eb="6">
      <t>ジドウ</t>
    </rPh>
    <rPh sb="7" eb="9">
      <t>ジドウ</t>
    </rPh>
    <rPh sb="12" eb="14">
      <t>セイキュウ</t>
    </rPh>
    <phoneticPr fontId="2"/>
  </si>
  <si>
    <t>２　同居する家族（同居者は全員記入してください。）</t>
    <rPh sb="2" eb="4">
      <t>ドウキョ</t>
    </rPh>
    <rPh sb="6" eb="8">
      <t>カゾク</t>
    </rPh>
    <rPh sb="9" eb="12">
      <t>ドウキョシャ</t>
    </rPh>
    <rPh sb="13" eb="15">
      <t>ゼンイン</t>
    </rPh>
    <rPh sb="15" eb="17">
      <t>キニュウ</t>
    </rPh>
    <phoneticPr fontId="2"/>
  </si>
  <si>
    <t>１　申請者及び対象児童が豊橋市内に居住していることを、豊橋市が
　　住民基本台帳で確認すること。
２  申請者世帯の市町村民税の課税状況及び生活保護の該当状況を
　　豊橋市が確認すること。
３　各施設への利用料の支払状況等を豊橋市が調査すること。</t>
    <rPh sb="2" eb="5">
      <t>シンセイシャ</t>
    </rPh>
    <rPh sb="5" eb="6">
      <t>オヨ</t>
    </rPh>
    <rPh sb="7" eb="9">
      <t>タイショウ</t>
    </rPh>
    <rPh sb="9" eb="11">
      <t>ジドウ</t>
    </rPh>
    <rPh sb="12" eb="16">
      <t>トヨハシシナイ</t>
    </rPh>
    <rPh sb="17" eb="19">
      <t>キョジュウ</t>
    </rPh>
    <rPh sb="27" eb="30">
      <t>トヨハシシ</t>
    </rPh>
    <rPh sb="34" eb="36">
      <t>ジュウミン</t>
    </rPh>
    <rPh sb="36" eb="38">
      <t>キホン</t>
    </rPh>
    <rPh sb="38" eb="40">
      <t>ダイチョウ</t>
    </rPh>
    <rPh sb="41" eb="43">
      <t>カクニン</t>
    </rPh>
    <rPh sb="55" eb="57">
      <t>セタイ</t>
    </rPh>
    <rPh sb="58" eb="61">
      <t>シチョウソン</t>
    </rPh>
    <rPh sb="61" eb="62">
      <t>ミン</t>
    </rPh>
    <rPh sb="62" eb="63">
      <t>ゼイ</t>
    </rPh>
    <rPh sb="64" eb="66">
      <t>カゼイ</t>
    </rPh>
    <rPh sb="66" eb="68">
      <t>ジョウキョウ</t>
    </rPh>
    <rPh sb="68" eb="69">
      <t>オヨ</t>
    </rPh>
    <rPh sb="70" eb="72">
      <t>セイカツ</t>
    </rPh>
    <rPh sb="72" eb="74">
      <t>ホゴ</t>
    </rPh>
    <rPh sb="75" eb="77">
      <t>ガイトウ</t>
    </rPh>
    <rPh sb="77" eb="79">
      <t>ジョウキョウ</t>
    </rPh>
    <rPh sb="83" eb="86">
      <t>トヨハシシ</t>
    </rPh>
    <rPh sb="87" eb="89">
      <t>カクニン</t>
    </rPh>
    <rPh sb="102" eb="105">
      <t>リヨウリョウ</t>
    </rPh>
    <rPh sb="106" eb="108">
      <t>シハラ</t>
    </rPh>
    <rPh sb="108" eb="110">
      <t>ジョウキョウ</t>
    </rPh>
    <rPh sb="110" eb="111">
      <t>トウ</t>
    </rPh>
    <phoneticPr fontId="2"/>
  </si>
  <si>
    <t>様式第１（第５条関係）</t>
    <phoneticPr fontId="2"/>
  </si>
  <si>
    <t>豊橋市一時預かり利用料給付金申請書兼請求書</t>
    <rPh sb="0" eb="3">
      <t>トヨハシシ</t>
    </rPh>
    <rPh sb="11" eb="13">
      <t>キュウフ</t>
    </rPh>
    <rPh sb="13" eb="14">
      <t>キン</t>
    </rPh>
    <rPh sb="14" eb="16">
      <t>シンセイ</t>
    </rPh>
    <phoneticPr fontId="2"/>
  </si>
  <si>
    <t xml:space="preserve"> 本店 ・ (　　　　　)</t>
    <rPh sb="1" eb="2">
      <t>ホン</t>
    </rPh>
    <rPh sb="2" eb="3">
      <t>テン</t>
    </rPh>
    <phoneticPr fontId="2"/>
  </si>
  <si>
    <t>年　　月　　日</t>
    <rPh sb="2" eb="3">
      <t>ガツ</t>
    </rPh>
    <rPh sb="5" eb="6">
      <t>ニチ</t>
    </rPh>
    <phoneticPr fontId="2"/>
  </si>
  <si>
    <t>５　添付書類</t>
    <rPh sb="2" eb="4">
      <t>テンプ</t>
    </rPh>
    <rPh sb="4" eb="6">
      <t>ショルイ</t>
    </rPh>
    <phoneticPr fontId="2"/>
  </si>
  <si>
    <t>・市町村民税の非課税証明書（該当者のみ）</t>
    <rPh sb="1" eb="4">
      <t>シチョウソン</t>
    </rPh>
    <rPh sb="4" eb="5">
      <t>ミン</t>
    </rPh>
    <rPh sb="5" eb="6">
      <t>ゼイ</t>
    </rPh>
    <rPh sb="7" eb="10">
      <t>ヒカゼイ</t>
    </rPh>
    <rPh sb="10" eb="13">
      <t>ショウメイショ</t>
    </rPh>
    <rPh sb="14" eb="17">
      <t>ガイトウシャ</t>
    </rPh>
    <phoneticPr fontId="2"/>
  </si>
  <si>
    <t>上記項目の内容が分かる通帳の写し、
又はキャッシュカードの写しを貼り付けてください。</t>
    <rPh sb="0" eb="2">
      <t>ジョウキ</t>
    </rPh>
    <rPh sb="2" eb="4">
      <t>コウモク</t>
    </rPh>
    <rPh sb="5" eb="7">
      <t>ナイヨウ</t>
    </rPh>
    <rPh sb="8" eb="9">
      <t>ワ</t>
    </rPh>
    <rPh sb="11" eb="13">
      <t>ツウチョウ</t>
    </rPh>
    <rPh sb="14" eb="15">
      <t>ウツ</t>
    </rPh>
    <rPh sb="18" eb="19">
      <t>マタ</t>
    </rPh>
    <rPh sb="29" eb="30">
      <t>ウツ</t>
    </rPh>
    <rPh sb="32" eb="33">
      <t>ハ</t>
    </rPh>
    <rPh sb="34" eb="35">
      <t>ツ</t>
    </rPh>
    <phoneticPr fontId="2"/>
  </si>
  <si>
    <t>・一時預かりの利用に係る領収書</t>
    <rPh sb="1" eb="3">
      <t>イチジ</t>
    </rPh>
    <rPh sb="3" eb="4">
      <t>アズ</t>
    </rPh>
    <rPh sb="7" eb="9">
      <t>リヨウ</t>
    </rPh>
    <rPh sb="10" eb="11">
      <t>カカ</t>
    </rPh>
    <rPh sb="12" eb="15">
      <t>リョウシュウショ</t>
    </rPh>
    <phoneticPr fontId="2"/>
  </si>
  <si>
    <t>児童</t>
    <rPh sb="0" eb="2">
      <t>ジドウ</t>
    </rPh>
    <phoneticPr fontId="2"/>
  </si>
  <si>
    <t>様式第１（第５条関係）</t>
    <phoneticPr fontId="2"/>
  </si>
  <si>
    <t>申請者（保護者）</t>
    <phoneticPr fontId="2"/>
  </si>
  <si>
    <t>住　所</t>
    <phoneticPr fontId="2"/>
  </si>
  <si>
    <t>〒</t>
    <phoneticPr fontId="2"/>
  </si>
  <si>
    <t>440-8501</t>
    <phoneticPr fontId="2"/>
  </si>
  <si>
    <t>豊橋市今橋町１番地</t>
    <rPh sb="0" eb="3">
      <t>トヨハシシ</t>
    </rPh>
    <rPh sb="3" eb="6">
      <t>イマハシチョウ</t>
    </rPh>
    <rPh sb="7" eb="9">
      <t>バンチ</t>
    </rPh>
    <phoneticPr fontId="2"/>
  </si>
  <si>
    <t>氏　名　　　　　　　　　　　　　</t>
    <phoneticPr fontId="2"/>
  </si>
  <si>
    <t>豊橋　太郎</t>
    <rPh sb="0" eb="2">
      <t>トヨハシ</t>
    </rPh>
    <rPh sb="3" eb="5">
      <t>タロウ</t>
    </rPh>
    <phoneticPr fontId="2"/>
  </si>
  <si>
    <t>○○-▲□▲□</t>
    <phoneticPr fontId="2"/>
  </si>
  <si>
    <t>ふりがな</t>
    <phoneticPr fontId="2"/>
  </si>
  <si>
    <t>とよはし　じろう</t>
    <phoneticPr fontId="2"/>
  </si>
  <si>
    <t>豊橋　次郎</t>
    <rPh sb="0" eb="2">
      <t>トヨハシ</t>
    </rPh>
    <rPh sb="3" eb="5">
      <t>ジロウ</t>
    </rPh>
    <phoneticPr fontId="2"/>
  </si>
  <si>
    <t>父</t>
    <rPh sb="0" eb="1">
      <t>チチ</t>
    </rPh>
    <phoneticPr fontId="2"/>
  </si>
  <si>
    <t>1年4月2日</t>
  </si>
  <si>
    <t>母</t>
    <rPh sb="0" eb="1">
      <t>ハハ</t>
    </rPh>
    <phoneticPr fontId="2"/>
  </si>
  <si>
    <t>祖父</t>
    <rPh sb="0" eb="2">
      <t>ソフ</t>
    </rPh>
    <phoneticPr fontId="2"/>
  </si>
  <si>
    <t>祖母</t>
    <rPh sb="0" eb="2">
      <t>ソボ</t>
    </rPh>
    <phoneticPr fontId="2"/>
  </si>
  <si>
    <t>利用月</t>
    <phoneticPr fontId="2"/>
  </si>
  <si>
    <t>請求額</t>
    <phoneticPr fontId="2"/>
  </si>
  <si>
    <t>豊橋</t>
    <rPh sb="0" eb="2">
      <t>トヨハシ</t>
    </rPh>
    <phoneticPr fontId="2"/>
  </si>
  <si>
    <t>フリガナ</t>
    <phoneticPr fontId="5"/>
  </si>
  <si>
    <t>トヨハシ　タロウ</t>
    <phoneticPr fontId="2"/>
  </si>
  <si>
    <t>本店 ・ (　今橋　　)</t>
    <rPh sb="0" eb="1">
      <t>ホン</t>
    </rPh>
    <rPh sb="1" eb="2">
      <t>テン</t>
    </rPh>
    <rPh sb="7" eb="9">
      <t>イマハシ</t>
    </rPh>
    <phoneticPr fontId="2"/>
  </si>
  <si>
    <t>とよはし　たろう</t>
  </si>
  <si>
    <t>とよはし　はなこ</t>
  </si>
  <si>
    <t>豊橋　花子</t>
  </si>
  <si>
    <t>とよはし　いちろう</t>
  </si>
  <si>
    <t>豊橋　一郎</t>
  </si>
  <si>
    <t>とよはし　はるこ</t>
  </si>
  <si>
    <t>豊橋　春子</t>
  </si>
  <si>
    <t>豊橋　太郎</t>
    <phoneticPr fontId="2"/>
  </si>
  <si>
    <t>1年4月1日</t>
    <phoneticPr fontId="2"/>
  </si>
  <si>
    <t>33年4月3日</t>
    <phoneticPr fontId="2"/>
  </si>
  <si>
    <t>33年4月4日</t>
    <phoneticPr fontId="2"/>
  </si>
  <si>
    <t>令和　　年　　月　　日</t>
    <rPh sb="0" eb="1">
      <t>レイ</t>
    </rPh>
    <rPh sb="1" eb="2">
      <t>ワ</t>
    </rPh>
    <phoneticPr fontId="2"/>
  </si>
  <si>
    <t>　　年　　月　　日</t>
    <phoneticPr fontId="2"/>
  </si>
  <si>
    <t>　　年　　月　　日</t>
    <phoneticPr fontId="2"/>
  </si>
  <si>
    <t>①</t>
    <phoneticPr fontId="2"/>
  </si>
  <si>
    <t>②</t>
    <phoneticPr fontId="2"/>
  </si>
  <si>
    <t>③</t>
    <phoneticPr fontId="2"/>
  </si>
  <si>
    <t>利用料
(給食費等除く)</t>
    <rPh sb="0" eb="2">
      <t>リヨウ</t>
    </rPh>
    <rPh sb="2" eb="3">
      <t>リョウ</t>
    </rPh>
    <rPh sb="5" eb="8">
      <t>キュウショクヒ</t>
    </rPh>
    <rPh sb="8" eb="9">
      <t>トウ</t>
    </rPh>
    <rPh sb="9" eb="10">
      <t>ノゾ</t>
    </rPh>
    <phoneticPr fontId="2"/>
  </si>
  <si>
    <r>
      <t xml:space="preserve">利用料
</t>
    </r>
    <r>
      <rPr>
        <sz val="8.5"/>
        <color theme="1"/>
        <rFont val="ＭＳ 明朝"/>
        <family val="1"/>
        <charset val="128"/>
      </rPr>
      <t>(給食費等除く)</t>
    </r>
    <rPh sb="0" eb="2">
      <t>リヨウ</t>
    </rPh>
    <rPh sb="2" eb="3">
      <t>リョウ</t>
    </rPh>
    <rPh sb="5" eb="8">
      <t>キュウショクヒ</t>
    </rPh>
    <rPh sb="8" eb="9">
      <t>トウ</t>
    </rPh>
    <rPh sb="9" eb="10">
      <t>ノゾ</t>
    </rPh>
    <phoneticPr fontId="2"/>
  </si>
  <si>
    <r>
      <t xml:space="preserve">利用料
</t>
    </r>
    <r>
      <rPr>
        <sz val="8.5"/>
        <color theme="1"/>
        <rFont val="ＭＳ 明朝"/>
        <family val="1"/>
        <charset val="128"/>
      </rPr>
      <t>(給食費等除く)</t>
    </r>
    <rPh sb="5" eb="8">
      <t>キュウショクヒ</t>
    </rPh>
    <rPh sb="8" eb="9">
      <t>トウ</t>
    </rPh>
    <rPh sb="9" eb="10">
      <t>ノゾ</t>
    </rPh>
    <phoneticPr fontId="2"/>
  </si>
  <si>
    <t>利用料
(給食費等除く)</t>
    <phoneticPr fontId="2"/>
  </si>
  <si>
    <t>令和７年度豊橋市一時預かり利用料給付金を受けたいので、豊橋市一時預かり利用料給付事業実施要綱第５条の規定に基づき、関係書類を添えて申請します。</t>
    <rPh sb="0" eb="1">
      <t>レイ</t>
    </rPh>
    <rPh sb="1" eb="2">
      <t>ワ</t>
    </rPh>
    <rPh sb="5" eb="8">
      <t>トヨハシシ</t>
    </rPh>
    <rPh sb="8" eb="10">
      <t>イチジ</t>
    </rPh>
    <rPh sb="10" eb="11">
      <t>アズ</t>
    </rPh>
    <rPh sb="13" eb="16">
      <t>リヨウリョウ</t>
    </rPh>
    <rPh sb="16" eb="19">
      <t>キュウフキン</t>
    </rPh>
    <rPh sb="20" eb="21">
      <t>ウ</t>
    </rPh>
    <rPh sb="40" eb="42">
      <t>ジギョウ</t>
    </rPh>
    <rPh sb="42" eb="44">
      <t>ジッシ</t>
    </rPh>
    <rPh sb="44" eb="46">
      <t>ヨウコウ</t>
    </rPh>
    <rPh sb="46" eb="47">
      <t>ダイ</t>
    </rPh>
    <rPh sb="48" eb="49">
      <t>ジョウ</t>
    </rPh>
    <rPh sb="50" eb="52">
      <t>キテイ</t>
    </rPh>
    <rPh sb="53" eb="54">
      <t>モト</t>
    </rPh>
    <rPh sb="57" eb="59">
      <t>カンケイ</t>
    </rPh>
    <rPh sb="59" eb="61">
      <t>ショルイ</t>
    </rPh>
    <rPh sb="62" eb="63">
      <t>ソ</t>
    </rPh>
    <rPh sb="65" eb="67">
      <t>シンセイ</t>
    </rPh>
    <phoneticPr fontId="2"/>
  </si>
  <si>
    <t>令和７年○月○日</t>
    <rPh sb="0" eb="1">
      <t>レイ</t>
    </rPh>
    <rPh sb="1" eb="2">
      <t>ワ</t>
    </rPh>
    <phoneticPr fontId="2"/>
  </si>
  <si>
    <t>4年4月1日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</si>
</sst>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円&quot;"/>
    <numFmt numFmtId="177" formatCode="#,##0&quot;日&quot;"/>
  </numFmts>
  <fonts count="16">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1"/>
      <color theme="1"/>
      <name val="ＭＳ Ｐゴシック"/>
      <family val="2"/>
      <charset val="128"/>
      <scheme val="minor"/>
    </font>
    <font>
      <sz val="9"/>
      <color theme="1"/>
      <name val="ＭＳ 明朝"/>
      <family val="1"/>
      <charset val="128"/>
    </font>
    <font>
      <sz val="6"/>
      <name val="ＭＳ Ｐゴシック"/>
      <family val="3"/>
      <charset val="128"/>
      <scheme val="minor"/>
    </font>
    <font>
      <sz val="11"/>
      <color theme="1"/>
      <name val="ＭＳ Ｐゴシック"/>
      <family val="3"/>
      <charset val="128"/>
      <scheme val="minor"/>
    </font>
    <font>
      <sz val="10"/>
      <color theme="1"/>
      <name val="ＭＳ 明朝"/>
      <family val="1"/>
      <charset val="128"/>
    </font>
    <font>
      <sz val="9"/>
      <color theme="1"/>
      <name val="ＭＳ Ｐゴシック"/>
      <family val="2"/>
      <charset val="128"/>
      <scheme val="minor"/>
    </font>
    <font>
      <sz val="9"/>
      <color theme="1"/>
      <name val="ＭＳ Ｐゴシック"/>
      <family val="3"/>
      <charset val="128"/>
      <scheme val="minor"/>
    </font>
    <font>
      <sz val="16"/>
      <color theme="1"/>
      <name val="ＭＳ 明朝"/>
      <family val="1"/>
      <charset val="128"/>
    </font>
    <font>
      <sz val="11"/>
      <color theme="1"/>
      <name val="ＭＳ Ｐゴシック"/>
      <family val="3"/>
      <charset val="128"/>
    </font>
    <font>
      <b/>
      <sz val="14"/>
      <color indexed="81"/>
      <name val="ＭＳ Ｐゴシック"/>
      <family val="3"/>
      <charset val="128"/>
    </font>
    <font>
      <sz val="8.5"/>
      <color theme="1"/>
      <name val="ＭＳ 明朝"/>
      <family val="1"/>
      <charset val="128"/>
    </font>
    <font>
      <b/>
      <sz val="11"/>
      <color indexed="81"/>
      <name val="ＭＳ Ｐゴシック"/>
      <family val="3"/>
      <charset val="128"/>
    </font>
    <font>
      <b/>
      <sz val="11"/>
      <color indexed="81"/>
      <name val="MS P ゴシック"/>
      <family val="3"/>
      <charset val="128"/>
    </font>
  </fonts>
  <fills count="3">
    <fill>
      <patternFill patternType="none"/>
    </fill>
    <fill>
      <patternFill patternType="gray125"/>
    </fill>
    <fill>
      <patternFill patternType="solid">
        <fgColor theme="0" tint="-0.14999847407452621"/>
        <bgColor indexed="64"/>
      </patternFill>
    </fill>
  </fills>
  <borders count="19">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68">
    <xf numFmtId="0" fontId="0" fillId="0" borderId="0" xfId="0">
      <alignment vertical="center"/>
    </xf>
    <xf numFmtId="0" fontId="1" fillId="0" borderId="0" xfId="0" applyFont="1" applyAlignment="1">
      <alignment vertical="center"/>
    </xf>
    <xf numFmtId="0" fontId="0" fillId="0" borderId="0" xfId="0" applyAlignment="1">
      <alignment vertical="center"/>
    </xf>
    <xf numFmtId="0" fontId="0" fillId="0" borderId="0" xfId="0" applyAlignment="1">
      <alignment horizontal="left" vertical="center"/>
    </xf>
    <xf numFmtId="0" fontId="1" fillId="0" borderId="0" xfId="0" applyFont="1" applyBorder="1" applyAlignment="1">
      <alignment vertical="center" wrapText="1"/>
    </xf>
    <xf numFmtId="0" fontId="0" fillId="0" borderId="0" xfId="0" applyBorder="1" applyAlignment="1">
      <alignment horizontal="center" vertical="center"/>
    </xf>
    <xf numFmtId="0" fontId="0" fillId="0" borderId="0" xfId="0" applyBorder="1" applyAlignment="1">
      <alignment horizontal="left" vertical="center"/>
    </xf>
    <xf numFmtId="0" fontId="1" fillId="0" borderId="0" xfId="0" applyFont="1" applyBorder="1" applyAlignment="1">
      <alignment horizontal="right" vertical="center" wrapText="1"/>
    </xf>
    <xf numFmtId="0" fontId="1" fillId="0" borderId="0" xfId="0" applyFont="1" applyFill="1" applyAlignment="1"/>
    <xf numFmtId="0" fontId="0" fillId="0" borderId="0" xfId="0" applyBorder="1">
      <alignment vertical="center"/>
    </xf>
    <xf numFmtId="0" fontId="1" fillId="0" borderId="0" xfId="0" applyFont="1" applyFill="1" applyAlignment="1">
      <alignment vertical="center"/>
    </xf>
    <xf numFmtId="0" fontId="0" fillId="0" borderId="0" xfId="0" applyFill="1">
      <alignment vertical="center"/>
    </xf>
    <xf numFmtId="0" fontId="0" fillId="0" borderId="7" xfId="0" applyBorder="1">
      <alignment vertical="center"/>
    </xf>
    <xf numFmtId="0" fontId="1" fillId="0" borderId="6" xfId="0" applyFont="1" applyBorder="1" applyAlignment="1">
      <alignment vertical="center"/>
    </xf>
    <xf numFmtId="0" fontId="0" fillId="0" borderId="6" xfId="0" applyBorder="1">
      <alignment vertical="center"/>
    </xf>
    <xf numFmtId="0" fontId="1" fillId="0" borderId="0" xfId="0" applyFont="1" applyFill="1" applyBorder="1" applyAlignment="1">
      <alignment vertical="center"/>
    </xf>
    <xf numFmtId="0" fontId="1" fillId="0" borderId="0" xfId="0" applyFont="1" applyBorder="1" applyAlignment="1">
      <alignment horizontal="center" vertical="center" wrapText="1"/>
    </xf>
    <xf numFmtId="0" fontId="1" fillId="0" borderId="0" xfId="0" applyFont="1" applyFill="1" applyAlignment="1" applyProtection="1">
      <alignment vertical="center"/>
      <protection locked="0"/>
    </xf>
    <xf numFmtId="0" fontId="0" fillId="0" borderId="0" xfId="0" applyFill="1" applyProtection="1">
      <alignment vertical="center"/>
      <protection locked="0"/>
    </xf>
    <xf numFmtId="0" fontId="0" fillId="0" borderId="0" xfId="0" applyProtection="1">
      <alignment vertical="center"/>
      <protection locked="0"/>
    </xf>
    <xf numFmtId="0" fontId="1" fillId="0" borderId="0" xfId="0" applyFont="1" applyAlignment="1" applyProtection="1">
      <alignment vertical="center"/>
      <protection locked="0"/>
    </xf>
    <xf numFmtId="0" fontId="0" fillId="0" borderId="0" xfId="0" applyAlignment="1" applyProtection="1">
      <alignment vertical="center"/>
      <protection locked="0"/>
    </xf>
    <xf numFmtId="0" fontId="0" fillId="0" borderId="0" xfId="0" applyBorder="1" applyAlignment="1" applyProtection="1">
      <alignment horizontal="center" vertical="center"/>
      <protection locked="0"/>
    </xf>
    <xf numFmtId="0" fontId="0" fillId="0" borderId="0" xfId="0" applyBorder="1" applyProtection="1">
      <alignment vertical="center"/>
      <protection locked="0"/>
    </xf>
    <xf numFmtId="0" fontId="1" fillId="0" borderId="6" xfId="0" applyFont="1" applyBorder="1" applyAlignment="1" applyProtection="1">
      <alignment vertical="center"/>
      <protection locked="0"/>
    </xf>
    <xf numFmtId="0" fontId="0" fillId="0" borderId="6" xfId="0" applyBorder="1" applyProtection="1">
      <alignment vertical="center"/>
      <protection locked="0"/>
    </xf>
    <xf numFmtId="0" fontId="1" fillId="0" borderId="0" xfId="0" applyFont="1" applyFill="1" applyBorder="1" applyAlignment="1" applyProtection="1">
      <alignment vertical="center"/>
      <protection locked="0"/>
    </xf>
    <xf numFmtId="0" fontId="1" fillId="0" borderId="0" xfId="0" applyFont="1" applyBorder="1" applyAlignment="1" applyProtection="1">
      <alignment horizontal="left" vertical="center"/>
      <protection locked="0"/>
    </xf>
    <xf numFmtId="0" fontId="1" fillId="0" borderId="0" xfId="0" applyFont="1" applyBorder="1" applyAlignment="1" applyProtection="1">
      <alignment horizontal="center" vertical="center"/>
      <protection locked="0"/>
    </xf>
    <xf numFmtId="0" fontId="0" fillId="0" borderId="0" xfId="0" applyBorder="1" applyAlignment="1" applyProtection="1">
      <alignment horizontal="left" vertical="center"/>
      <protection locked="0"/>
    </xf>
    <xf numFmtId="0" fontId="0" fillId="0" borderId="0" xfId="0" applyAlignment="1" applyProtection="1">
      <alignment horizontal="left" vertical="center"/>
      <protection locked="0"/>
    </xf>
    <xf numFmtId="0" fontId="1" fillId="0" borderId="0" xfId="0" applyFont="1" applyBorder="1" applyAlignment="1" applyProtection="1">
      <alignment vertical="center" wrapText="1"/>
      <protection locked="0"/>
    </xf>
    <xf numFmtId="0" fontId="1" fillId="0" borderId="0" xfId="0" applyFont="1" applyBorder="1" applyAlignment="1" applyProtection="1">
      <alignment horizontal="center" vertical="center" wrapText="1"/>
      <protection locked="0"/>
    </xf>
    <xf numFmtId="0" fontId="1" fillId="0" borderId="0" xfId="0" applyFont="1" applyBorder="1" applyAlignment="1" applyProtection="1">
      <alignment horizontal="right" vertical="center" wrapText="1"/>
      <protection locked="0"/>
    </xf>
    <xf numFmtId="0" fontId="1" fillId="0" borderId="0" xfId="0" applyFont="1" applyFill="1" applyAlignment="1" applyProtection="1">
      <protection locked="0"/>
    </xf>
    <xf numFmtId="0" fontId="6" fillId="0" borderId="4" xfId="0" applyFont="1" applyFill="1" applyBorder="1" applyAlignment="1" applyProtection="1">
      <alignment horizontal="center" vertical="center"/>
      <protection locked="0"/>
    </xf>
    <xf numFmtId="0" fontId="1" fillId="0" borderId="0" xfId="0" applyFont="1" applyBorder="1" applyAlignment="1">
      <alignment horizontal="left" vertical="center"/>
    </xf>
    <xf numFmtId="0" fontId="1" fillId="0" borderId="0" xfId="0" applyFont="1" applyBorder="1" applyAlignment="1">
      <alignment horizontal="center" vertical="center"/>
    </xf>
    <xf numFmtId="0" fontId="6" fillId="0" borderId="4" xfId="0" applyFont="1" applyFill="1" applyBorder="1" applyAlignment="1">
      <alignment horizontal="center" vertical="center"/>
    </xf>
    <xf numFmtId="0" fontId="1" fillId="0" borderId="0" xfId="0" applyFont="1" applyBorder="1" applyAlignment="1">
      <alignment horizontal="left" vertical="center"/>
    </xf>
    <xf numFmtId="0" fontId="1" fillId="0" borderId="0" xfId="0" applyFont="1" applyBorder="1" applyAlignment="1">
      <alignment horizontal="center" vertical="center"/>
    </xf>
    <xf numFmtId="0" fontId="10" fillId="0" borderId="0" xfId="0" applyFont="1" applyFill="1" applyBorder="1" applyAlignment="1">
      <alignment horizontal="center" vertical="center"/>
    </xf>
    <xf numFmtId="0" fontId="0" fillId="0" borderId="0" xfId="0" applyAlignment="1">
      <alignment vertical="center" wrapText="1"/>
    </xf>
    <xf numFmtId="0" fontId="1" fillId="2" borderId="4" xfId="0" applyFont="1" applyFill="1" applyBorder="1" applyAlignment="1" applyProtection="1">
      <alignment horizontal="center" vertical="center" wrapText="1"/>
      <protection locked="0"/>
    </xf>
    <xf numFmtId="176" fontId="6" fillId="0" borderId="4" xfId="0" applyNumberFormat="1" applyFont="1" applyBorder="1" applyAlignment="1" applyProtection="1">
      <alignment horizontal="right" vertical="center" wrapText="1"/>
    </xf>
    <xf numFmtId="0" fontId="6" fillId="0" borderId="4" xfId="0" applyFont="1" applyBorder="1" applyAlignment="1" applyProtection="1">
      <alignment horizontal="right" vertical="center" wrapText="1"/>
    </xf>
    <xf numFmtId="0" fontId="1" fillId="0" borderId="2" xfId="0" applyFont="1" applyBorder="1" applyAlignment="1" applyProtection="1">
      <alignment horizontal="right" vertical="center" wrapText="1"/>
      <protection locked="0"/>
    </xf>
    <xf numFmtId="0" fontId="1" fillId="0" borderId="3" xfId="0" applyFont="1" applyBorder="1" applyAlignment="1" applyProtection="1">
      <alignment horizontal="right" vertical="center" wrapText="1"/>
      <protection locked="0"/>
    </xf>
    <xf numFmtId="0" fontId="1" fillId="0" borderId="1" xfId="0" applyFont="1" applyBorder="1" applyAlignment="1" applyProtection="1">
      <alignment horizontal="right" vertical="center" wrapText="1"/>
      <protection locked="0"/>
    </xf>
    <xf numFmtId="0" fontId="1" fillId="2" borderId="4" xfId="0"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protection locked="0"/>
    </xf>
    <xf numFmtId="0" fontId="1" fillId="0" borderId="4" xfId="0" applyFont="1" applyBorder="1" applyAlignment="1" applyProtection="1">
      <alignment horizontal="left" vertical="center" wrapText="1"/>
      <protection locked="0"/>
    </xf>
    <xf numFmtId="0" fontId="1" fillId="0" borderId="4" xfId="0" applyFont="1" applyBorder="1" applyAlignment="1" applyProtection="1">
      <alignment horizontal="left" vertical="center"/>
      <protection locked="0"/>
    </xf>
    <xf numFmtId="176" fontId="6" fillId="0" borderId="4" xfId="1" applyNumberFormat="1" applyFont="1" applyBorder="1" applyAlignment="1" applyProtection="1">
      <alignment horizontal="right" vertical="center" wrapText="1"/>
      <protection locked="0"/>
    </xf>
    <xf numFmtId="176" fontId="6" fillId="0" borderId="4" xfId="1" applyNumberFormat="1" applyFont="1" applyBorder="1" applyAlignment="1" applyProtection="1">
      <alignment horizontal="right" vertical="center"/>
    </xf>
    <xf numFmtId="177" fontId="6" fillId="0" borderId="4" xfId="0" applyNumberFormat="1" applyFont="1" applyBorder="1" applyAlignment="1" applyProtection="1">
      <alignment horizontal="right" vertical="center"/>
      <protection locked="0"/>
    </xf>
    <xf numFmtId="0" fontId="1" fillId="0" borderId="4" xfId="0" applyFont="1" applyFill="1" applyBorder="1" applyAlignment="1" applyProtection="1">
      <alignment horizontal="center" vertical="center"/>
      <protection locked="0"/>
    </xf>
    <xf numFmtId="0" fontId="0" fillId="0" borderId="4"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10" fillId="0" borderId="4" xfId="0" applyFont="1" applyFill="1" applyBorder="1" applyAlignment="1" applyProtection="1">
      <alignment horizontal="center" vertical="center" wrapText="1"/>
      <protection locked="0"/>
    </xf>
    <xf numFmtId="0" fontId="10" fillId="0" borderId="4" xfId="0" applyFont="1" applyFill="1" applyBorder="1" applyAlignment="1" applyProtection="1">
      <alignment horizontal="center" vertical="center"/>
      <protection locked="0"/>
    </xf>
    <xf numFmtId="0" fontId="7" fillId="0" borderId="4" xfId="0" applyFont="1" applyBorder="1" applyAlignment="1" applyProtection="1">
      <alignment horizontal="center" vertical="center" wrapText="1"/>
      <protection locked="0"/>
    </xf>
    <xf numFmtId="0" fontId="7" fillId="0" borderId="4" xfId="0" applyFont="1" applyBorder="1" applyAlignment="1" applyProtection="1">
      <alignment horizontal="left" vertical="center" wrapText="1"/>
      <protection locked="0"/>
    </xf>
    <xf numFmtId="0" fontId="1" fillId="2" borderId="4" xfId="0" applyFont="1" applyFill="1" applyBorder="1" applyAlignment="1" applyProtection="1">
      <alignment horizontal="center" vertical="center" shrinkToFit="1"/>
      <protection locked="0"/>
    </xf>
    <xf numFmtId="0" fontId="4" fillId="2" borderId="4" xfId="0" applyFont="1" applyFill="1" applyBorder="1" applyAlignment="1" applyProtection="1">
      <alignment horizontal="center" vertical="center" wrapText="1" shrinkToFit="1"/>
      <protection locked="0"/>
    </xf>
    <xf numFmtId="0" fontId="4" fillId="2" borderId="4" xfId="0" applyFont="1" applyFill="1" applyBorder="1" applyAlignment="1" applyProtection="1">
      <alignment horizontal="center" vertical="center" shrinkToFit="1"/>
      <protection locked="0"/>
    </xf>
    <xf numFmtId="0" fontId="7" fillId="0" borderId="10"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1" fillId="0" borderId="10" xfId="0" quotePrefix="1" applyFont="1" applyBorder="1" applyAlignment="1" applyProtection="1">
      <alignment horizontal="right" vertical="center"/>
      <protection locked="0"/>
    </xf>
    <xf numFmtId="0" fontId="1" fillId="0" borderId="11" xfId="0" quotePrefix="1" applyFont="1" applyBorder="1" applyAlignment="1" applyProtection="1">
      <alignment horizontal="right" vertical="center"/>
      <protection locked="0"/>
    </xf>
    <xf numFmtId="0" fontId="1" fillId="0" borderId="12" xfId="0" quotePrefix="1" applyFont="1" applyBorder="1" applyAlignment="1" applyProtection="1">
      <alignment horizontal="right" vertical="center"/>
      <protection locked="0"/>
    </xf>
    <xf numFmtId="0" fontId="1" fillId="0" borderId="8" xfId="0" quotePrefix="1" applyFont="1" applyBorder="1" applyAlignment="1" applyProtection="1">
      <alignment horizontal="right" vertical="center"/>
      <protection locked="0"/>
    </xf>
    <xf numFmtId="0" fontId="1" fillId="0" borderId="7" xfId="0" quotePrefix="1" applyFont="1" applyBorder="1" applyAlignment="1" applyProtection="1">
      <alignment horizontal="right" vertical="center"/>
      <protection locked="0"/>
    </xf>
    <xf numFmtId="0" fontId="1" fillId="0" borderId="9" xfId="0" quotePrefix="1" applyFont="1" applyBorder="1" applyAlignment="1" applyProtection="1">
      <alignment horizontal="right" vertical="center"/>
      <protection locked="0"/>
    </xf>
    <xf numFmtId="0" fontId="4" fillId="0" borderId="0"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2" borderId="4" xfId="0" applyFont="1" applyFill="1" applyBorder="1" applyAlignment="1" applyProtection="1">
      <alignment horizontal="center" vertical="center" wrapText="1" shrinkToFit="1"/>
      <protection locked="0"/>
    </xf>
    <xf numFmtId="0" fontId="1" fillId="0" borderId="0" xfId="0" applyFont="1" applyAlignment="1" applyProtection="1">
      <alignment horizontal="center" vertical="center"/>
      <protection locked="0"/>
    </xf>
    <xf numFmtId="0" fontId="1" fillId="0" borderId="0"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1" fillId="0" borderId="0" xfId="0" applyFont="1" applyAlignment="1" applyProtection="1">
      <alignment horizontal="left" vertical="center" wrapText="1"/>
      <protection locked="0"/>
    </xf>
    <xf numFmtId="0" fontId="4" fillId="2" borderId="4" xfId="0" applyFont="1" applyFill="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31" fontId="1" fillId="0" borderId="4" xfId="0" quotePrefix="1" applyNumberFormat="1" applyFont="1" applyBorder="1" applyAlignment="1" applyProtection="1">
      <alignment horizontal="right" vertical="center"/>
      <protection locked="0"/>
    </xf>
    <xf numFmtId="0" fontId="6" fillId="0" borderId="4" xfId="0" applyFont="1" applyBorder="1" applyAlignment="1" applyProtection="1">
      <alignment horizontal="right" vertical="center"/>
      <protection locked="0"/>
    </xf>
    <xf numFmtId="0" fontId="0" fillId="0" borderId="7" xfId="0" applyBorder="1" applyAlignment="1" applyProtection="1">
      <alignment vertical="center"/>
      <protection locked="0"/>
    </xf>
    <xf numFmtId="0" fontId="0" fillId="0" borderId="6" xfId="0" applyBorder="1" applyAlignment="1" applyProtection="1">
      <alignment vertical="center"/>
      <protection locked="0"/>
    </xf>
    <xf numFmtId="0" fontId="0" fillId="0" borderId="0" xfId="0" applyBorder="1" applyAlignment="1" applyProtection="1">
      <alignment horizontal="left" vertical="center"/>
      <protection locked="0"/>
    </xf>
    <xf numFmtId="0" fontId="10" fillId="0" borderId="4" xfId="0" applyFont="1" applyFill="1" applyBorder="1" applyAlignment="1">
      <alignment horizontal="center" vertical="center" wrapText="1"/>
    </xf>
    <xf numFmtId="0" fontId="10" fillId="0" borderId="4" xfId="0" applyFont="1" applyFill="1" applyBorder="1" applyAlignment="1">
      <alignment horizontal="center" vertical="center"/>
    </xf>
    <xf numFmtId="0" fontId="1" fillId="2" borderId="4" xfId="0" applyFont="1" applyFill="1" applyBorder="1" applyAlignment="1">
      <alignment horizontal="center" vertical="center"/>
    </xf>
    <xf numFmtId="0" fontId="1" fillId="0" borderId="4" xfId="0" applyFont="1" applyFill="1" applyBorder="1" applyAlignment="1">
      <alignment horizontal="center" vertical="center"/>
    </xf>
    <xf numFmtId="0" fontId="0" fillId="0" borderId="4" xfId="0" applyFont="1" applyBorder="1" applyAlignment="1">
      <alignment horizontal="center" vertical="center"/>
    </xf>
    <xf numFmtId="0" fontId="6" fillId="0" borderId="4" xfId="0" applyFont="1" applyBorder="1" applyAlignment="1">
      <alignment horizontal="center" vertical="center"/>
    </xf>
    <xf numFmtId="176" fontId="6" fillId="0" borderId="4" xfId="1" applyNumberFormat="1" applyFont="1" applyBorder="1" applyAlignment="1">
      <alignment horizontal="right" vertical="center" wrapText="1"/>
    </xf>
    <xf numFmtId="176" fontId="6" fillId="0" borderId="4" xfId="1" applyNumberFormat="1" applyFont="1" applyBorder="1" applyAlignment="1">
      <alignment horizontal="right" vertical="center"/>
    </xf>
    <xf numFmtId="0" fontId="1" fillId="2" borderId="4" xfId="0" applyFont="1" applyFill="1" applyBorder="1" applyAlignment="1">
      <alignment horizontal="center" vertical="center" wrapText="1"/>
    </xf>
    <xf numFmtId="176" fontId="6" fillId="0" borderId="4" xfId="0" applyNumberFormat="1" applyFont="1" applyBorder="1" applyAlignment="1">
      <alignment horizontal="right" vertical="center" wrapText="1"/>
    </xf>
    <xf numFmtId="0" fontId="6" fillId="0" borderId="4" xfId="0" applyFont="1" applyBorder="1" applyAlignment="1">
      <alignment horizontal="right" vertical="center" wrapText="1"/>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1" fillId="0" borderId="1" xfId="0" applyFont="1" applyBorder="1" applyAlignment="1">
      <alignment horizontal="right" vertical="center" wrapText="1"/>
    </xf>
    <xf numFmtId="0" fontId="6"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4" xfId="0" applyFont="1" applyFill="1" applyBorder="1" applyAlignment="1">
      <alignment horizontal="center" vertical="center"/>
    </xf>
    <xf numFmtId="0" fontId="6" fillId="0" borderId="15" xfId="0" applyFont="1" applyBorder="1" applyAlignment="1">
      <alignment horizontal="center" vertical="center"/>
    </xf>
    <xf numFmtId="176" fontId="6" fillId="0" borderId="15" xfId="1" applyNumberFormat="1" applyFont="1" applyBorder="1" applyAlignment="1">
      <alignment horizontal="right" vertical="center" wrapText="1"/>
    </xf>
    <xf numFmtId="176" fontId="6" fillId="0" borderId="15" xfId="1" applyNumberFormat="1" applyFont="1" applyBorder="1" applyAlignment="1">
      <alignment horizontal="right" vertical="center"/>
    </xf>
    <xf numFmtId="0" fontId="4" fillId="2" borderId="4" xfId="0" applyFont="1" applyFill="1" applyBorder="1" applyAlignment="1">
      <alignment horizontal="center" vertical="center" wrapText="1" shrinkToFit="1"/>
    </xf>
    <xf numFmtId="0" fontId="4" fillId="2" borderId="4" xfId="0" applyFont="1" applyFill="1" applyBorder="1" applyAlignment="1">
      <alignment horizontal="center" vertical="center" shrinkToFit="1"/>
    </xf>
    <xf numFmtId="0" fontId="1" fillId="2" borderId="4" xfId="0" applyFont="1" applyFill="1" applyBorder="1" applyAlignment="1">
      <alignment horizontal="center" vertical="center" shrinkToFit="1"/>
    </xf>
    <xf numFmtId="0" fontId="1" fillId="2" borderId="5" xfId="0" applyFont="1" applyFill="1" applyBorder="1" applyAlignment="1">
      <alignment horizontal="center" vertical="center" wrapText="1"/>
    </xf>
    <xf numFmtId="0" fontId="6" fillId="0" borderId="16" xfId="0" applyFont="1" applyBorder="1" applyAlignment="1">
      <alignment horizontal="center" vertical="center"/>
    </xf>
    <xf numFmtId="0" fontId="6" fillId="0" borderId="17" xfId="0" applyFont="1" applyBorder="1" applyAlignment="1">
      <alignment horizontal="center" vertical="center"/>
    </xf>
    <xf numFmtId="176" fontId="6" fillId="0" borderId="17" xfId="1" applyNumberFormat="1" applyFont="1" applyBorder="1" applyAlignment="1">
      <alignment horizontal="right" vertical="center" wrapText="1"/>
    </xf>
    <xf numFmtId="176" fontId="6" fillId="0" borderId="17" xfId="1" applyNumberFormat="1" applyFont="1" applyBorder="1" applyAlignment="1">
      <alignment horizontal="right" vertical="center"/>
    </xf>
    <xf numFmtId="176" fontId="6" fillId="0" borderId="18" xfId="1" applyNumberFormat="1" applyFont="1" applyBorder="1" applyAlignment="1">
      <alignment horizontal="right" vertical="center"/>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shrinkToFit="1"/>
    </xf>
    <xf numFmtId="0" fontId="4" fillId="2" borderId="14" xfId="0" applyFont="1" applyFill="1" applyBorder="1" applyAlignment="1">
      <alignment horizontal="center" vertical="center" wrapText="1" shrinkToFit="1"/>
    </xf>
    <xf numFmtId="0" fontId="4" fillId="2" borderId="14" xfId="0" applyFont="1" applyFill="1" applyBorder="1" applyAlignment="1">
      <alignment horizontal="center" vertical="center" shrinkToFit="1"/>
    </xf>
    <xf numFmtId="0" fontId="8" fillId="0" borderId="4" xfId="0" applyFont="1" applyBorder="1" applyAlignment="1">
      <alignment horizontal="center" vertical="center"/>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1" fillId="0" borderId="10" xfId="0" quotePrefix="1" applyFont="1" applyBorder="1" applyAlignment="1">
      <alignment horizontal="right" vertical="center"/>
    </xf>
    <xf numFmtId="0" fontId="1" fillId="0" borderId="11" xfId="0" quotePrefix="1" applyFont="1" applyBorder="1" applyAlignment="1">
      <alignment horizontal="right" vertical="center"/>
    </xf>
    <xf numFmtId="0" fontId="1" fillId="0" borderId="12" xfId="0" quotePrefix="1" applyFont="1" applyBorder="1" applyAlignment="1">
      <alignment horizontal="right" vertical="center"/>
    </xf>
    <xf numFmtId="0" fontId="1" fillId="0" borderId="8" xfId="0" quotePrefix="1" applyFont="1" applyBorder="1" applyAlignment="1">
      <alignment horizontal="right" vertical="center"/>
    </xf>
    <xf numFmtId="0" fontId="1" fillId="0" borderId="7" xfId="0" quotePrefix="1" applyFont="1" applyBorder="1" applyAlignment="1">
      <alignment horizontal="right" vertical="center"/>
    </xf>
    <xf numFmtId="0" fontId="1" fillId="0" borderId="9" xfId="0" quotePrefix="1" applyFont="1" applyBorder="1" applyAlignment="1">
      <alignment horizontal="right" vertical="center"/>
    </xf>
    <xf numFmtId="0" fontId="0" fillId="0" borderId="4" xfId="0" applyBorder="1" applyAlignment="1">
      <alignment horizontal="center" vertical="center"/>
    </xf>
    <xf numFmtId="0" fontId="7" fillId="0" borderId="4" xfId="0" applyFont="1" applyBorder="1" applyAlignment="1">
      <alignment horizontal="center" vertical="center" wrapText="1"/>
    </xf>
    <xf numFmtId="0" fontId="7" fillId="0" borderId="4" xfId="0" applyFont="1" applyBorder="1" applyAlignment="1">
      <alignment horizontal="left" vertical="center" wrapTex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13" xfId="0" applyFont="1" applyBorder="1" applyAlignment="1">
      <alignment horizontal="center" vertical="center"/>
    </xf>
    <xf numFmtId="0" fontId="11" fillId="0" borderId="10" xfId="0" quotePrefix="1" applyFont="1" applyBorder="1" applyAlignment="1">
      <alignment horizontal="center" vertical="center"/>
    </xf>
    <xf numFmtId="0" fontId="11" fillId="0" borderId="11" xfId="0" quotePrefix="1" applyFont="1" applyBorder="1" applyAlignment="1">
      <alignment horizontal="center" vertical="center"/>
    </xf>
    <xf numFmtId="0" fontId="11" fillId="0" borderId="12" xfId="0" quotePrefix="1" applyFont="1" applyBorder="1" applyAlignment="1">
      <alignment horizontal="center" vertical="center"/>
    </xf>
    <xf numFmtId="0" fontId="11" fillId="0" borderId="8" xfId="0" quotePrefix="1" applyFont="1" applyBorder="1" applyAlignment="1">
      <alignment horizontal="center" vertical="center"/>
    </xf>
    <xf numFmtId="0" fontId="11" fillId="0" borderId="7" xfId="0" quotePrefix="1" applyFont="1" applyBorder="1" applyAlignment="1">
      <alignment horizontal="center" vertical="center"/>
    </xf>
    <xf numFmtId="0" fontId="11" fillId="0" borderId="9" xfId="0" quotePrefix="1" applyFont="1" applyBorder="1" applyAlignment="1">
      <alignment horizontal="center" vertical="center"/>
    </xf>
    <xf numFmtId="0" fontId="0" fillId="0" borderId="5" xfId="0" applyFont="1" applyBorder="1" applyAlignment="1">
      <alignment horizontal="center" vertical="center"/>
    </xf>
    <xf numFmtId="0" fontId="6" fillId="0" borderId="6" xfId="0" applyFont="1" applyBorder="1" applyAlignment="1">
      <alignment horizontal="center" vertical="center"/>
    </xf>
    <xf numFmtId="0" fontId="6" fillId="0" borderId="13" xfId="0" applyFont="1" applyBorder="1" applyAlignment="1">
      <alignment horizontal="center" vertical="center"/>
    </xf>
    <xf numFmtId="0" fontId="4" fillId="0" borderId="0" xfId="0" applyFont="1" applyBorder="1" applyAlignment="1">
      <alignment horizontal="center" vertical="center"/>
    </xf>
    <xf numFmtId="0" fontId="1" fillId="0" borderId="0" xfId="0" applyFont="1" applyBorder="1" applyAlignment="1">
      <alignment horizontal="center" vertical="center"/>
    </xf>
    <xf numFmtId="0" fontId="4" fillId="2" borderId="4" xfId="0" applyFont="1" applyFill="1" applyBorder="1" applyAlignment="1">
      <alignment horizontal="center" vertical="center"/>
    </xf>
    <xf numFmtId="0" fontId="1" fillId="2" borderId="4" xfId="0" applyFont="1" applyFill="1" applyBorder="1" applyAlignment="1">
      <alignment horizontal="center" vertical="center" wrapText="1" shrinkToFit="1"/>
    </xf>
    <xf numFmtId="0" fontId="1" fillId="0" borderId="0" xfId="0" applyFont="1" applyAlignment="1">
      <alignment horizontal="center" vertical="center"/>
    </xf>
    <xf numFmtId="0" fontId="1" fillId="0" borderId="0" xfId="0" applyFont="1" applyBorder="1" applyAlignment="1">
      <alignment horizontal="left" vertical="center"/>
    </xf>
    <xf numFmtId="0" fontId="1" fillId="0" borderId="7" xfId="0" applyFont="1" applyBorder="1" applyAlignment="1">
      <alignment horizontal="left" vertical="center"/>
    </xf>
    <xf numFmtId="0" fontId="1" fillId="0" borderId="0" xfId="0" applyFont="1" applyAlignment="1">
      <alignment horizontal="left" vertical="center" wrapText="1"/>
    </xf>
    <xf numFmtId="0" fontId="9" fillId="0" borderId="4" xfId="0" applyFont="1" applyBorder="1" applyAlignment="1">
      <alignment horizontal="center"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xf>
    <xf numFmtId="0" fontId="1" fillId="0" borderId="4" xfId="0" applyFont="1" applyBorder="1" applyAlignment="1">
      <alignment horizontal="center" vertical="center"/>
    </xf>
    <xf numFmtId="31" fontId="6" fillId="0" borderId="4" xfId="0" quotePrefix="1"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17</xdr:col>
      <xdr:colOff>291353</xdr:colOff>
      <xdr:row>49</xdr:row>
      <xdr:rowOff>56030</xdr:rowOff>
    </xdr:from>
    <xdr:to>
      <xdr:col>20</xdr:col>
      <xdr:colOff>33618</xdr:colOff>
      <xdr:row>49</xdr:row>
      <xdr:rowOff>582705</xdr:rowOff>
    </xdr:to>
    <xdr:sp macro="" textlink="">
      <xdr:nvSpPr>
        <xdr:cNvPr id="2" name="正方形/長方形 1"/>
        <xdr:cNvSpPr/>
      </xdr:nvSpPr>
      <xdr:spPr>
        <a:xfrm>
          <a:off x="5434853" y="14679706"/>
          <a:ext cx="649941" cy="5266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支店</a:t>
          </a:r>
        </a:p>
        <a:p>
          <a:pPr algn="l"/>
          <a:r>
            <a:rPr kumimoji="1" lang="ja-JP" altLang="en-US" sz="1100">
              <a:solidFill>
                <a:schemeClr val="tx1"/>
              </a:solidFill>
              <a:latin typeface="ＭＳ 明朝" panose="02020609040205080304" pitchFamily="17" charset="-128"/>
              <a:ea typeface="ＭＳ 明朝" panose="02020609040205080304" pitchFamily="17" charset="-128"/>
            </a:rPr>
            <a:t>出張所</a:t>
          </a:r>
        </a:p>
      </xdr:txBody>
    </xdr:sp>
    <xdr:clientData/>
  </xdr:twoCellAnchor>
  <xdr:twoCellAnchor>
    <xdr:from>
      <xdr:col>20</xdr:col>
      <xdr:colOff>89647</xdr:colOff>
      <xdr:row>22</xdr:row>
      <xdr:rowOff>145676</xdr:rowOff>
    </xdr:from>
    <xdr:to>
      <xdr:col>22</xdr:col>
      <xdr:colOff>134470</xdr:colOff>
      <xdr:row>23</xdr:row>
      <xdr:rowOff>212912</xdr:rowOff>
    </xdr:to>
    <xdr:sp macro="" textlink="">
      <xdr:nvSpPr>
        <xdr:cNvPr id="4" name="円/楕円 3"/>
        <xdr:cNvSpPr/>
      </xdr:nvSpPr>
      <xdr:spPr>
        <a:xfrm>
          <a:off x="6140823" y="6420970"/>
          <a:ext cx="470647" cy="2465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100853</xdr:colOff>
      <xdr:row>24</xdr:row>
      <xdr:rowOff>179293</xdr:rowOff>
    </xdr:from>
    <xdr:to>
      <xdr:col>22</xdr:col>
      <xdr:colOff>145676</xdr:colOff>
      <xdr:row>25</xdr:row>
      <xdr:rowOff>246529</xdr:rowOff>
    </xdr:to>
    <xdr:sp macro="" textlink="">
      <xdr:nvSpPr>
        <xdr:cNvPr id="5" name="円/楕円 4"/>
        <xdr:cNvSpPr/>
      </xdr:nvSpPr>
      <xdr:spPr>
        <a:xfrm>
          <a:off x="6152029" y="6981264"/>
          <a:ext cx="470647" cy="2465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123264</xdr:colOff>
      <xdr:row>26</xdr:row>
      <xdr:rowOff>145676</xdr:rowOff>
    </xdr:from>
    <xdr:to>
      <xdr:col>22</xdr:col>
      <xdr:colOff>168087</xdr:colOff>
      <xdr:row>27</xdr:row>
      <xdr:rowOff>212912</xdr:rowOff>
    </xdr:to>
    <xdr:sp macro="" textlink="">
      <xdr:nvSpPr>
        <xdr:cNvPr id="7" name="円/楕円 6"/>
        <xdr:cNvSpPr/>
      </xdr:nvSpPr>
      <xdr:spPr>
        <a:xfrm>
          <a:off x="6174440" y="7474323"/>
          <a:ext cx="470647" cy="2465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123264</xdr:colOff>
      <xdr:row>28</xdr:row>
      <xdr:rowOff>134470</xdr:rowOff>
    </xdr:from>
    <xdr:to>
      <xdr:col>22</xdr:col>
      <xdr:colOff>168087</xdr:colOff>
      <xdr:row>29</xdr:row>
      <xdr:rowOff>201706</xdr:rowOff>
    </xdr:to>
    <xdr:sp macro="" textlink="">
      <xdr:nvSpPr>
        <xdr:cNvPr id="8" name="円/楕円 7"/>
        <xdr:cNvSpPr/>
      </xdr:nvSpPr>
      <xdr:spPr>
        <a:xfrm>
          <a:off x="6174440" y="7989794"/>
          <a:ext cx="470647" cy="2465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123264</xdr:colOff>
      <xdr:row>30</xdr:row>
      <xdr:rowOff>134471</xdr:rowOff>
    </xdr:from>
    <xdr:to>
      <xdr:col>22</xdr:col>
      <xdr:colOff>168087</xdr:colOff>
      <xdr:row>31</xdr:row>
      <xdr:rowOff>201707</xdr:rowOff>
    </xdr:to>
    <xdr:sp macro="" textlink="">
      <xdr:nvSpPr>
        <xdr:cNvPr id="9" name="円/楕円 8"/>
        <xdr:cNvSpPr/>
      </xdr:nvSpPr>
      <xdr:spPr>
        <a:xfrm>
          <a:off x="6174440" y="8516471"/>
          <a:ext cx="470647" cy="2465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168089</xdr:colOff>
      <xdr:row>32</xdr:row>
      <xdr:rowOff>100854</xdr:rowOff>
    </xdr:from>
    <xdr:to>
      <xdr:col>23</xdr:col>
      <xdr:colOff>33618</xdr:colOff>
      <xdr:row>33</xdr:row>
      <xdr:rowOff>168089</xdr:rowOff>
    </xdr:to>
    <xdr:sp macro="" textlink="">
      <xdr:nvSpPr>
        <xdr:cNvPr id="10" name="円/楕円 9"/>
        <xdr:cNvSpPr/>
      </xdr:nvSpPr>
      <xdr:spPr>
        <a:xfrm>
          <a:off x="6219265" y="9009530"/>
          <a:ext cx="470647" cy="2465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112060</xdr:colOff>
      <xdr:row>16</xdr:row>
      <xdr:rowOff>168088</xdr:rowOff>
    </xdr:from>
    <xdr:to>
      <xdr:col>22</xdr:col>
      <xdr:colOff>156883</xdr:colOff>
      <xdr:row>17</xdr:row>
      <xdr:rowOff>179294</xdr:rowOff>
    </xdr:to>
    <xdr:sp macro="" textlink="">
      <xdr:nvSpPr>
        <xdr:cNvPr id="11" name="円/楕円 10"/>
        <xdr:cNvSpPr/>
      </xdr:nvSpPr>
      <xdr:spPr>
        <a:xfrm>
          <a:off x="6163236" y="4829735"/>
          <a:ext cx="470647" cy="2465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145677</xdr:colOff>
      <xdr:row>49</xdr:row>
      <xdr:rowOff>190500</xdr:rowOff>
    </xdr:from>
    <xdr:to>
      <xdr:col>23</xdr:col>
      <xdr:colOff>11206</xdr:colOff>
      <xdr:row>49</xdr:row>
      <xdr:rowOff>437030</xdr:rowOff>
    </xdr:to>
    <xdr:sp macro="" textlink="">
      <xdr:nvSpPr>
        <xdr:cNvPr id="12" name="円/楕円 11"/>
        <xdr:cNvSpPr/>
      </xdr:nvSpPr>
      <xdr:spPr>
        <a:xfrm>
          <a:off x="6196853" y="14522824"/>
          <a:ext cx="470647" cy="2465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156883</xdr:colOff>
      <xdr:row>49</xdr:row>
      <xdr:rowOff>571499</xdr:rowOff>
    </xdr:from>
    <xdr:to>
      <xdr:col>23</xdr:col>
      <xdr:colOff>22412</xdr:colOff>
      <xdr:row>50</xdr:row>
      <xdr:rowOff>212912</xdr:rowOff>
    </xdr:to>
    <xdr:sp macro="" textlink="">
      <xdr:nvSpPr>
        <xdr:cNvPr id="13" name="円/楕円 12"/>
        <xdr:cNvSpPr/>
      </xdr:nvSpPr>
      <xdr:spPr>
        <a:xfrm>
          <a:off x="6208059" y="14903823"/>
          <a:ext cx="470647" cy="2465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179294</xdr:colOff>
      <xdr:row>48</xdr:row>
      <xdr:rowOff>123265</xdr:rowOff>
    </xdr:from>
    <xdr:to>
      <xdr:col>23</xdr:col>
      <xdr:colOff>44823</xdr:colOff>
      <xdr:row>49</xdr:row>
      <xdr:rowOff>78442</xdr:rowOff>
    </xdr:to>
    <xdr:sp macro="" textlink="">
      <xdr:nvSpPr>
        <xdr:cNvPr id="14" name="円/楕円 13"/>
        <xdr:cNvSpPr/>
      </xdr:nvSpPr>
      <xdr:spPr>
        <a:xfrm>
          <a:off x="6230470" y="14164236"/>
          <a:ext cx="470647" cy="2465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44825</xdr:colOff>
      <xdr:row>51</xdr:row>
      <xdr:rowOff>246531</xdr:rowOff>
    </xdr:from>
    <xdr:to>
      <xdr:col>9</xdr:col>
      <xdr:colOff>212914</xdr:colOff>
      <xdr:row>52</xdr:row>
      <xdr:rowOff>201707</xdr:rowOff>
    </xdr:to>
    <xdr:sp macro="" textlink="">
      <xdr:nvSpPr>
        <xdr:cNvPr id="2" name="円/楕円 1"/>
        <xdr:cNvSpPr/>
      </xdr:nvSpPr>
      <xdr:spPr>
        <a:xfrm>
          <a:off x="2465296" y="14466796"/>
          <a:ext cx="470647" cy="24652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280146</xdr:colOff>
      <xdr:row>53</xdr:row>
      <xdr:rowOff>33617</xdr:rowOff>
    </xdr:from>
    <xdr:to>
      <xdr:col>6</xdr:col>
      <xdr:colOff>145675</xdr:colOff>
      <xdr:row>54</xdr:row>
      <xdr:rowOff>0</xdr:rowOff>
    </xdr:to>
    <xdr:sp macro="" textlink="">
      <xdr:nvSpPr>
        <xdr:cNvPr id="3" name="円/楕円 2"/>
        <xdr:cNvSpPr/>
      </xdr:nvSpPr>
      <xdr:spPr>
        <a:xfrm>
          <a:off x="1490381" y="15150352"/>
          <a:ext cx="470647" cy="2465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70165</xdr:colOff>
      <xdr:row>17</xdr:row>
      <xdr:rowOff>39997</xdr:rowOff>
    </xdr:from>
    <xdr:to>
      <xdr:col>14</xdr:col>
      <xdr:colOff>238253</xdr:colOff>
      <xdr:row>17</xdr:row>
      <xdr:rowOff>282907</xdr:rowOff>
    </xdr:to>
    <xdr:sp macro="" textlink="">
      <xdr:nvSpPr>
        <xdr:cNvPr id="4" name="円/楕円 3"/>
        <xdr:cNvSpPr/>
      </xdr:nvSpPr>
      <xdr:spPr>
        <a:xfrm>
          <a:off x="3727765" y="4773362"/>
          <a:ext cx="449442" cy="24291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11207</xdr:colOff>
      <xdr:row>22</xdr:row>
      <xdr:rowOff>123264</xdr:rowOff>
    </xdr:from>
    <xdr:to>
      <xdr:col>10</xdr:col>
      <xdr:colOff>179295</xdr:colOff>
      <xdr:row>23</xdr:row>
      <xdr:rowOff>190500</xdr:rowOff>
    </xdr:to>
    <xdr:sp macro="" textlink="">
      <xdr:nvSpPr>
        <xdr:cNvPr id="5" name="円/楕円 4"/>
        <xdr:cNvSpPr/>
      </xdr:nvSpPr>
      <xdr:spPr>
        <a:xfrm>
          <a:off x="2754407" y="6285939"/>
          <a:ext cx="472888" cy="24821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11207</xdr:colOff>
      <xdr:row>24</xdr:row>
      <xdr:rowOff>123266</xdr:rowOff>
    </xdr:from>
    <xdr:to>
      <xdr:col>10</xdr:col>
      <xdr:colOff>179295</xdr:colOff>
      <xdr:row>25</xdr:row>
      <xdr:rowOff>190502</xdr:rowOff>
    </xdr:to>
    <xdr:sp macro="" textlink="">
      <xdr:nvSpPr>
        <xdr:cNvPr id="6" name="円/楕円 5"/>
        <xdr:cNvSpPr/>
      </xdr:nvSpPr>
      <xdr:spPr>
        <a:xfrm>
          <a:off x="2754407" y="6809816"/>
          <a:ext cx="472888" cy="24821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33618</xdr:colOff>
      <xdr:row>25</xdr:row>
      <xdr:rowOff>313764</xdr:rowOff>
    </xdr:from>
    <xdr:to>
      <xdr:col>10</xdr:col>
      <xdr:colOff>201706</xdr:colOff>
      <xdr:row>27</xdr:row>
      <xdr:rowOff>33618</xdr:rowOff>
    </xdr:to>
    <xdr:sp macro="" textlink="">
      <xdr:nvSpPr>
        <xdr:cNvPr id="7" name="円/楕円 6"/>
        <xdr:cNvSpPr/>
      </xdr:nvSpPr>
      <xdr:spPr>
        <a:xfrm>
          <a:off x="2776818" y="7181289"/>
          <a:ext cx="472888" cy="24372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27</xdr:row>
      <xdr:rowOff>336177</xdr:rowOff>
    </xdr:from>
    <xdr:to>
      <xdr:col>10</xdr:col>
      <xdr:colOff>168088</xdr:colOff>
      <xdr:row>29</xdr:row>
      <xdr:rowOff>56030</xdr:rowOff>
    </xdr:to>
    <xdr:sp macro="" textlink="">
      <xdr:nvSpPr>
        <xdr:cNvPr id="8" name="円/楕円 7"/>
        <xdr:cNvSpPr/>
      </xdr:nvSpPr>
      <xdr:spPr>
        <a:xfrm>
          <a:off x="2743200" y="7727577"/>
          <a:ext cx="472888" cy="24372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22412</xdr:colOff>
      <xdr:row>52</xdr:row>
      <xdr:rowOff>67236</xdr:rowOff>
    </xdr:from>
    <xdr:to>
      <xdr:col>20</xdr:col>
      <xdr:colOff>67236</xdr:colOff>
      <xdr:row>52</xdr:row>
      <xdr:rowOff>593911</xdr:rowOff>
    </xdr:to>
    <xdr:sp macro="" textlink="">
      <xdr:nvSpPr>
        <xdr:cNvPr id="9" name="正方形/長方形 8"/>
        <xdr:cNvSpPr/>
      </xdr:nvSpPr>
      <xdr:spPr>
        <a:xfrm>
          <a:off x="5508812" y="14202336"/>
          <a:ext cx="654424" cy="5266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支店</a:t>
          </a:r>
        </a:p>
        <a:p>
          <a:pPr algn="l"/>
          <a:r>
            <a:rPr kumimoji="1" lang="ja-JP" altLang="en-US" sz="1100">
              <a:solidFill>
                <a:schemeClr val="tx1"/>
              </a:solidFill>
              <a:latin typeface="ＭＳ 明朝" panose="02020609040205080304" pitchFamily="17" charset="-128"/>
              <a:ea typeface="ＭＳ 明朝" panose="02020609040205080304" pitchFamily="17" charset="-128"/>
            </a:rPr>
            <a:t>出張所</a:t>
          </a:r>
        </a:p>
      </xdr:txBody>
    </xdr:sp>
    <xdr:clientData/>
  </xdr:twoCellAnchor>
  <xdr:twoCellAnchor>
    <xdr:from>
      <xdr:col>11</xdr:col>
      <xdr:colOff>22411</xdr:colOff>
      <xdr:row>51</xdr:row>
      <xdr:rowOff>212911</xdr:rowOff>
    </xdr:from>
    <xdr:to>
      <xdr:col>19</xdr:col>
      <xdr:colOff>67234</xdr:colOff>
      <xdr:row>52</xdr:row>
      <xdr:rowOff>560295</xdr:rowOff>
    </xdr:to>
    <xdr:sp macro="" textlink="">
      <xdr:nvSpPr>
        <xdr:cNvPr id="10" name="四角形吹き出し 9"/>
        <xdr:cNvSpPr/>
      </xdr:nvSpPr>
      <xdr:spPr>
        <a:xfrm>
          <a:off x="3350558" y="14724529"/>
          <a:ext cx="2465294" cy="638737"/>
        </a:xfrm>
        <a:prstGeom prst="wedgeRectCallout">
          <a:avLst>
            <a:gd name="adj1" fmla="val 21495"/>
            <a:gd name="adj2" fmla="val 93657"/>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FF0000"/>
              </a:solidFill>
            </a:rPr>
            <a:t>振込先は、</a:t>
          </a:r>
          <a:endParaRPr kumimoji="1" lang="en-US" altLang="ja-JP" sz="1400" b="1">
            <a:solidFill>
              <a:srgbClr val="FF0000"/>
            </a:solidFill>
          </a:endParaRPr>
        </a:p>
        <a:p>
          <a:pPr algn="ctr"/>
          <a:r>
            <a:rPr kumimoji="1" lang="ja-JP" altLang="en-US" sz="1400" b="1">
              <a:solidFill>
                <a:srgbClr val="FF0000"/>
              </a:solidFill>
            </a:rPr>
            <a:t>申請者名と合わせて下さい。</a:t>
          </a:r>
        </a:p>
      </xdr:txBody>
    </xdr:sp>
    <xdr:clientData/>
  </xdr:twoCellAnchor>
  <xdr:twoCellAnchor>
    <xdr:from>
      <xdr:col>14</xdr:col>
      <xdr:colOff>78441</xdr:colOff>
      <xdr:row>54</xdr:row>
      <xdr:rowOff>11206</xdr:rowOff>
    </xdr:from>
    <xdr:to>
      <xdr:col>18</xdr:col>
      <xdr:colOff>224118</xdr:colOff>
      <xdr:row>54</xdr:row>
      <xdr:rowOff>493059</xdr:rowOff>
    </xdr:to>
    <xdr:sp macro="" textlink="">
      <xdr:nvSpPr>
        <xdr:cNvPr id="11" name="円/楕円 10"/>
        <xdr:cNvSpPr/>
      </xdr:nvSpPr>
      <xdr:spPr>
        <a:xfrm>
          <a:off x="4314265" y="15520147"/>
          <a:ext cx="1355912" cy="481853"/>
        </a:xfrm>
        <a:prstGeom prst="ellipse">
          <a:avLst/>
        </a:prstGeom>
        <a:noFill/>
        <a:ln w="381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179293</xdr:colOff>
      <xdr:row>7</xdr:row>
      <xdr:rowOff>134471</xdr:rowOff>
    </xdr:from>
    <xdr:to>
      <xdr:col>20</xdr:col>
      <xdr:colOff>246529</xdr:colOff>
      <xdr:row>9</xdr:row>
      <xdr:rowOff>192180</xdr:rowOff>
    </xdr:to>
    <xdr:sp macro="" textlink="">
      <xdr:nvSpPr>
        <xdr:cNvPr id="12" name="四角形吹き出し 11"/>
        <xdr:cNvSpPr/>
      </xdr:nvSpPr>
      <xdr:spPr>
        <a:xfrm>
          <a:off x="4112558" y="2173942"/>
          <a:ext cx="2185147" cy="640414"/>
        </a:xfrm>
        <a:prstGeom prst="wedgeRectCallout">
          <a:avLst>
            <a:gd name="adj1" fmla="val -67724"/>
            <a:gd name="adj2" fmla="val 43094"/>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FF0000"/>
              </a:solidFill>
            </a:rPr>
            <a:t>申請者名は振込先と</a:t>
          </a:r>
          <a:endParaRPr kumimoji="1" lang="en-US" altLang="ja-JP" sz="1400" b="1">
            <a:solidFill>
              <a:srgbClr val="FF0000"/>
            </a:solidFill>
          </a:endParaRPr>
        </a:p>
        <a:p>
          <a:pPr algn="ctr"/>
          <a:r>
            <a:rPr kumimoji="1" lang="ja-JP" altLang="en-US" sz="1400" b="1">
              <a:solidFill>
                <a:srgbClr val="FF0000"/>
              </a:solidFill>
            </a:rPr>
            <a:t>合わせて下さい。</a:t>
          </a:r>
        </a:p>
      </xdr:txBody>
    </xdr:sp>
    <xdr:clientData/>
  </xdr:twoCellAnchor>
  <xdr:twoCellAnchor>
    <xdr:from>
      <xdr:col>8</xdr:col>
      <xdr:colOff>190500</xdr:colOff>
      <xdr:row>9</xdr:row>
      <xdr:rowOff>1</xdr:rowOff>
    </xdr:from>
    <xdr:to>
      <xdr:col>11</xdr:col>
      <xdr:colOff>235323</xdr:colOff>
      <xdr:row>10</xdr:row>
      <xdr:rowOff>33619</xdr:rowOff>
    </xdr:to>
    <xdr:sp macro="" textlink="">
      <xdr:nvSpPr>
        <xdr:cNvPr id="13" name="円/楕円 12"/>
        <xdr:cNvSpPr/>
      </xdr:nvSpPr>
      <xdr:spPr>
        <a:xfrm>
          <a:off x="2628900" y="2571751"/>
          <a:ext cx="959223" cy="319368"/>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65270</xdr:colOff>
      <xdr:row>55</xdr:row>
      <xdr:rowOff>145677</xdr:rowOff>
    </xdr:from>
    <xdr:to>
      <xdr:col>19</xdr:col>
      <xdr:colOff>112059</xdr:colOff>
      <xdr:row>67</xdr:row>
      <xdr:rowOff>257735</xdr:rowOff>
    </xdr:to>
    <xdr:grpSp>
      <xdr:nvGrpSpPr>
        <xdr:cNvPr id="14" name="グループ化 13"/>
        <xdr:cNvGrpSpPr>
          <a:grpSpLocks/>
        </xdr:cNvGrpSpPr>
      </xdr:nvGrpSpPr>
      <xdr:grpSpPr bwMode="auto">
        <a:xfrm>
          <a:off x="65270" y="16174571"/>
          <a:ext cx="5392513" cy="3686908"/>
          <a:chOff x="19044" y="22765"/>
          <a:chExt cx="5241596" cy="3741067"/>
        </a:xfrm>
      </xdr:grpSpPr>
      <xdr:grpSp>
        <xdr:nvGrpSpPr>
          <xdr:cNvPr id="15" name="グループ化 14"/>
          <xdr:cNvGrpSpPr>
            <a:grpSpLocks/>
          </xdr:cNvGrpSpPr>
        </xdr:nvGrpSpPr>
        <xdr:grpSpPr bwMode="auto">
          <a:xfrm>
            <a:off x="19044" y="1119867"/>
            <a:ext cx="1893412" cy="1744198"/>
            <a:chOff x="19014" y="1119867"/>
            <a:chExt cx="1866054" cy="1758980"/>
          </a:xfrm>
        </xdr:grpSpPr>
        <xdr:grpSp>
          <xdr:nvGrpSpPr>
            <xdr:cNvPr id="30" name="グループ化 29"/>
            <xdr:cNvGrpSpPr>
              <a:grpSpLocks/>
            </xdr:cNvGrpSpPr>
          </xdr:nvGrpSpPr>
          <xdr:grpSpPr bwMode="auto">
            <a:xfrm>
              <a:off x="19014" y="1131358"/>
              <a:ext cx="1858151" cy="1747489"/>
              <a:chOff x="19014" y="1131358"/>
              <a:chExt cx="1858151" cy="1747489"/>
            </a:xfrm>
          </xdr:grpSpPr>
          <xdr:grpSp>
            <xdr:nvGrpSpPr>
              <xdr:cNvPr id="32" name="グループ化 31"/>
              <xdr:cNvGrpSpPr>
                <a:grpSpLocks/>
              </xdr:cNvGrpSpPr>
            </xdr:nvGrpSpPr>
            <xdr:grpSpPr bwMode="auto">
              <a:xfrm>
                <a:off x="19014" y="1131358"/>
                <a:ext cx="1858151" cy="1149903"/>
                <a:chOff x="19028" y="1131361"/>
                <a:chExt cx="1870671" cy="1151224"/>
              </a:xfrm>
            </xdr:grpSpPr>
            <xdr:grpSp>
              <xdr:nvGrpSpPr>
                <xdr:cNvPr id="34" name="グループ化 33"/>
                <xdr:cNvGrpSpPr>
                  <a:grpSpLocks/>
                </xdr:cNvGrpSpPr>
              </xdr:nvGrpSpPr>
              <xdr:grpSpPr bwMode="auto">
                <a:xfrm>
                  <a:off x="19028" y="1131361"/>
                  <a:ext cx="1870671" cy="1151224"/>
                  <a:chOff x="19845" y="1131952"/>
                  <a:chExt cx="2617260" cy="1368911"/>
                </a:xfrm>
              </xdr:grpSpPr>
              <xdr:sp macro="" textlink="">
                <xdr:nvSpPr>
                  <xdr:cNvPr id="44" name="角丸四角形 43"/>
                  <xdr:cNvSpPr/>
                </xdr:nvSpPr>
                <xdr:spPr bwMode="auto">
                  <a:xfrm>
                    <a:off x="19845" y="1131952"/>
                    <a:ext cx="2617260" cy="1368911"/>
                  </a:xfrm>
                  <a:prstGeom prst="roundRect">
                    <a:avLst>
                      <a:gd name="adj" fmla="val 8334"/>
                    </a:avLst>
                  </a:prstGeom>
                  <a:solidFill>
                    <a:srgbClr val="FFFFFF"/>
                  </a:solidFill>
                  <a:ln w="9525" cap="flat" cmpd="sng" algn="ctr">
                    <a:solidFill>
                      <a:srgbClr val="000000"/>
                    </a:solidFill>
                    <a:prstDash val="solid"/>
                    <a:round/>
                    <a:headEnd type="none" w="med" len="med"/>
                    <a:tailEnd type="none" w="med" len="med"/>
                  </a:ln>
                  <a:effectLst/>
                </xdr:spPr>
                <xdr:txBody>
                  <a:bodyPr wrap="square" lIns="18288" tIns="0" rIns="0" bIns="0" rtlCol="0" anchor="t"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a:endParaRPr kumimoji="1" lang="en-US" altLang="ja-JP" sz="1000"/>
                  </a:p>
                  <a:p>
                    <a:pPr algn="l"/>
                    <a:endParaRPr kumimoji="1" lang="en-US" altLang="ja-JP" sz="1000"/>
                  </a:p>
                  <a:p>
                    <a:pPr algn="l">
                      <a:lnSpc>
                        <a:spcPts val="1200"/>
                      </a:lnSpc>
                    </a:pPr>
                    <a:r>
                      <a:rPr kumimoji="1" lang="ja-JP" altLang="en-US" sz="1000"/>
                      <a:t>　　　　　</a:t>
                    </a:r>
                    <a:r>
                      <a:rPr kumimoji="1" lang="ja-JP" altLang="en-US" sz="1000" b="1"/>
                      <a:t>○○銀行</a:t>
                    </a:r>
                    <a:endParaRPr kumimoji="1" lang="en-US" altLang="ja-JP" sz="1000" b="1"/>
                  </a:p>
                  <a:p>
                    <a:pPr algn="l">
                      <a:lnSpc>
                        <a:spcPts val="1200"/>
                      </a:lnSpc>
                    </a:pPr>
                    <a:r>
                      <a:rPr kumimoji="1" lang="ja-JP" altLang="en-US" sz="1000" b="1"/>
                      <a:t>　　　　　</a:t>
                    </a:r>
                    <a:r>
                      <a:rPr kumimoji="1" lang="en-US" altLang="ja-JP" sz="1000" b="1"/>
                      <a:t>CASHCARD</a:t>
                    </a:r>
                  </a:p>
                  <a:p>
                    <a:pPr algn="l">
                      <a:lnSpc>
                        <a:spcPts val="1100"/>
                      </a:lnSpc>
                    </a:pPr>
                    <a:r>
                      <a:rPr kumimoji="1" lang="ja-JP" altLang="en-US" sz="1000"/>
                      <a:t>　</a:t>
                    </a:r>
                    <a:r>
                      <a:rPr kumimoji="1" lang="en-US" altLang="ja-JP" sz="1000"/>
                      <a:t>123-1234567-1</a:t>
                    </a:r>
                    <a:r>
                      <a:rPr kumimoji="1" lang="ja-JP" altLang="en-US" sz="1000"/>
                      <a:t>　　</a:t>
                    </a:r>
                    <a:r>
                      <a:rPr kumimoji="1" lang="en-US" altLang="ja-JP" sz="1000"/>
                      <a:t>1</a:t>
                    </a:r>
                  </a:p>
                  <a:p>
                    <a:pPr algn="l"/>
                    <a:r>
                      <a:rPr kumimoji="1" lang="ja-JP" altLang="en-US" sz="1000"/>
                      <a:t>　ﾄﾖﾊｼ　ﾀﾛｳ　様</a:t>
                    </a:r>
                  </a:p>
                </xdr:txBody>
              </xdr:sp>
              <xdr:sp macro="" textlink="">
                <xdr:nvSpPr>
                  <xdr:cNvPr id="45" name="角丸四角形 44"/>
                  <xdr:cNvSpPr>
                    <a:spLocks noChangeArrowheads="1"/>
                  </xdr:cNvSpPr>
                </xdr:nvSpPr>
                <xdr:spPr bwMode="auto">
                  <a:xfrm>
                    <a:off x="37233" y="1307441"/>
                    <a:ext cx="2587131" cy="161100"/>
                  </a:xfrm>
                  <a:prstGeom prst="roundRect">
                    <a:avLst>
                      <a:gd name="adj" fmla="val 8333"/>
                    </a:avLst>
                  </a:prstGeom>
                  <a:solidFill>
                    <a:srgbClr val="7F7F7F"/>
                  </a:solidFill>
                  <a:ln w="9525" algn="ctr">
                    <a:solidFill>
                      <a:srgbClr val="000000"/>
                    </a:solidFill>
                    <a:round/>
                    <a:headEnd/>
                    <a:tailEnd/>
                  </a:ln>
                </xdr:spPr>
                <xdr:txBody>
                  <a:bodyPr wrap="square"/>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a:p>
                </xdr:txBody>
              </xdr:sp>
            </xdr:grpSp>
            <xdr:grpSp>
              <xdr:nvGrpSpPr>
                <xdr:cNvPr id="35" name="グループ化 34"/>
                <xdr:cNvGrpSpPr>
                  <a:grpSpLocks/>
                </xdr:cNvGrpSpPr>
              </xdr:nvGrpSpPr>
              <xdr:grpSpPr bwMode="auto">
                <a:xfrm>
                  <a:off x="125038" y="1469450"/>
                  <a:ext cx="281596" cy="292162"/>
                  <a:chOff x="125038" y="1469450"/>
                  <a:chExt cx="281596" cy="292162"/>
                </a:xfrm>
              </xdr:grpSpPr>
              <xdr:sp macro="" textlink="">
                <xdr:nvSpPr>
                  <xdr:cNvPr id="36" name="角丸四角形 35"/>
                  <xdr:cNvSpPr>
                    <a:spLocks noChangeArrowheads="1"/>
                  </xdr:cNvSpPr>
                </xdr:nvSpPr>
                <xdr:spPr bwMode="auto">
                  <a:xfrm>
                    <a:off x="125038" y="1469450"/>
                    <a:ext cx="281596" cy="292162"/>
                  </a:xfrm>
                  <a:prstGeom prst="roundRect">
                    <a:avLst>
                      <a:gd name="adj" fmla="val 16667"/>
                    </a:avLst>
                  </a:prstGeom>
                  <a:solidFill>
                    <a:srgbClr val="FFFFFF"/>
                  </a:solidFill>
                  <a:ln w="9525" algn="ctr">
                    <a:solidFill>
                      <a:srgbClr val="000000"/>
                    </a:solidFill>
                    <a:round/>
                    <a:headEnd/>
                    <a:tailEnd/>
                  </a:ln>
                </xdr:spPr>
                <xdr:txBody>
                  <a:bodyPr wrap="square"/>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a:p>
                </xdr:txBody>
              </xdr:sp>
              <xdr:grpSp>
                <xdr:nvGrpSpPr>
                  <xdr:cNvPr id="37" name="グループ化 36"/>
                  <xdr:cNvGrpSpPr>
                    <a:grpSpLocks/>
                  </xdr:cNvGrpSpPr>
                </xdr:nvGrpSpPr>
                <xdr:grpSpPr bwMode="auto">
                  <a:xfrm>
                    <a:off x="136242" y="1503062"/>
                    <a:ext cx="262893" cy="251047"/>
                    <a:chOff x="136242" y="1503068"/>
                    <a:chExt cx="269296" cy="246886"/>
                  </a:xfrm>
                </xdr:grpSpPr>
                <xdr:sp macro="" textlink="">
                  <xdr:nvSpPr>
                    <xdr:cNvPr id="38" name="角丸四角形 37"/>
                    <xdr:cNvSpPr>
                      <a:spLocks noChangeArrowheads="1"/>
                    </xdr:cNvSpPr>
                  </xdr:nvSpPr>
                  <xdr:spPr bwMode="auto">
                    <a:xfrm>
                      <a:off x="136243" y="1503068"/>
                      <a:ext cx="90000" cy="90000"/>
                    </a:xfrm>
                    <a:prstGeom prst="roundRect">
                      <a:avLst>
                        <a:gd name="adj" fmla="val 16667"/>
                      </a:avLst>
                    </a:prstGeom>
                    <a:solidFill>
                      <a:srgbClr val="FFFFFF"/>
                    </a:solidFill>
                    <a:ln w="9525" algn="ctr">
                      <a:solidFill>
                        <a:srgbClr val="000000"/>
                      </a:solidFill>
                      <a:round/>
                      <a:headEnd/>
                      <a:tailEnd/>
                    </a:ln>
                  </xdr:spPr>
                  <xdr:txBody>
                    <a:bodyPr wrap="square"/>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a:p>
                  </xdr:txBody>
                </xdr:sp>
                <xdr:sp macro="" textlink="">
                  <xdr:nvSpPr>
                    <xdr:cNvPr id="39" name="角丸四角形 38"/>
                    <xdr:cNvSpPr>
                      <a:spLocks noChangeArrowheads="1"/>
                    </xdr:cNvSpPr>
                  </xdr:nvSpPr>
                  <xdr:spPr bwMode="auto">
                    <a:xfrm>
                      <a:off x="136243" y="1659951"/>
                      <a:ext cx="90000" cy="90000"/>
                    </a:xfrm>
                    <a:prstGeom prst="roundRect">
                      <a:avLst>
                        <a:gd name="adj" fmla="val 16667"/>
                      </a:avLst>
                    </a:prstGeom>
                    <a:solidFill>
                      <a:srgbClr val="FFFFFF"/>
                    </a:solidFill>
                    <a:ln w="9525" algn="ctr">
                      <a:solidFill>
                        <a:srgbClr val="000000"/>
                      </a:solidFill>
                      <a:round/>
                      <a:headEnd/>
                      <a:tailEnd/>
                    </a:ln>
                  </xdr:spPr>
                  <xdr:txBody>
                    <a:bodyPr wrap="square"/>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a:p>
                  </xdr:txBody>
                </xdr:sp>
                <xdr:sp macro="" textlink="">
                  <xdr:nvSpPr>
                    <xdr:cNvPr id="40" name="角丸四角形 39"/>
                    <xdr:cNvSpPr>
                      <a:spLocks noChangeArrowheads="1"/>
                    </xdr:cNvSpPr>
                  </xdr:nvSpPr>
                  <xdr:spPr bwMode="auto">
                    <a:xfrm>
                      <a:off x="136242" y="1581509"/>
                      <a:ext cx="90000" cy="90000"/>
                    </a:xfrm>
                    <a:prstGeom prst="roundRect">
                      <a:avLst>
                        <a:gd name="adj" fmla="val 16667"/>
                      </a:avLst>
                    </a:prstGeom>
                    <a:solidFill>
                      <a:srgbClr val="FFFFFF"/>
                    </a:solidFill>
                    <a:ln w="9525" algn="ctr">
                      <a:solidFill>
                        <a:srgbClr val="000000"/>
                      </a:solidFill>
                      <a:round/>
                      <a:headEnd/>
                      <a:tailEnd/>
                    </a:ln>
                  </xdr:spPr>
                  <xdr:txBody>
                    <a:bodyPr wrap="square"/>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a:p>
                  </xdr:txBody>
                </xdr:sp>
                <xdr:sp macro="" textlink="">
                  <xdr:nvSpPr>
                    <xdr:cNvPr id="41" name="角丸四角形 40"/>
                    <xdr:cNvSpPr>
                      <a:spLocks noChangeArrowheads="1"/>
                    </xdr:cNvSpPr>
                  </xdr:nvSpPr>
                  <xdr:spPr bwMode="auto">
                    <a:xfrm>
                      <a:off x="315538" y="1503071"/>
                      <a:ext cx="90000" cy="90000"/>
                    </a:xfrm>
                    <a:prstGeom prst="roundRect">
                      <a:avLst>
                        <a:gd name="adj" fmla="val 16667"/>
                      </a:avLst>
                    </a:prstGeom>
                    <a:solidFill>
                      <a:srgbClr val="FFFFFF"/>
                    </a:solidFill>
                    <a:ln w="9525" algn="ctr">
                      <a:solidFill>
                        <a:srgbClr val="000000"/>
                      </a:solidFill>
                      <a:round/>
                      <a:headEnd/>
                      <a:tailEnd/>
                    </a:ln>
                  </xdr:spPr>
                  <xdr:txBody>
                    <a:bodyPr wrap="square"/>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a:p>
                  </xdr:txBody>
                </xdr:sp>
                <xdr:sp macro="" textlink="">
                  <xdr:nvSpPr>
                    <xdr:cNvPr id="42" name="角丸四角形 41"/>
                    <xdr:cNvSpPr>
                      <a:spLocks noChangeArrowheads="1"/>
                    </xdr:cNvSpPr>
                  </xdr:nvSpPr>
                  <xdr:spPr bwMode="auto">
                    <a:xfrm>
                      <a:off x="315538" y="1659954"/>
                      <a:ext cx="90000" cy="90000"/>
                    </a:xfrm>
                    <a:prstGeom prst="roundRect">
                      <a:avLst>
                        <a:gd name="adj" fmla="val 16667"/>
                      </a:avLst>
                    </a:prstGeom>
                    <a:solidFill>
                      <a:srgbClr val="FFFFFF"/>
                    </a:solidFill>
                    <a:ln w="9525" algn="ctr">
                      <a:solidFill>
                        <a:srgbClr val="000000"/>
                      </a:solidFill>
                      <a:round/>
                      <a:headEnd/>
                      <a:tailEnd/>
                    </a:ln>
                  </xdr:spPr>
                  <xdr:txBody>
                    <a:bodyPr wrap="square"/>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a:p>
                  </xdr:txBody>
                </xdr:sp>
                <xdr:sp macro="" textlink="">
                  <xdr:nvSpPr>
                    <xdr:cNvPr id="43" name="角丸四角形 42"/>
                    <xdr:cNvSpPr>
                      <a:spLocks noChangeArrowheads="1"/>
                    </xdr:cNvSpPr>
                  </xdr:nvSpPr>
                  <xdr:spPr bwMode="auto">
                    <a:xfrm>
                      <a:off x="315537" y="1581512"/>
                      <a:ext cx="90000" cy="90000"/>
                    </a:xfrm>
                    <a:prstGeom prst="roundRect">
                      <a:avLst>
                        <a:gd name="adj" fmla="val 16667"/>
                      </a:avLst>
                    </a:prstGeom>
                    <a:solidFill>
                      <a:srgbClr val="FFFFFF"/>
                    </a:solidFill>
                    <a:ln w="9525" algn="ctr">
                      <a:solidFill>
                        <a:srgbClr val="000000"/>
                      </a:solidFill>
                      <a:round/>
                      <a:headEnd/>
                      <a:tailEnd/>
                    </a:ln>
                  </xdr:spPr>
                  <xdr:txBody>
                    <a:bodyPr wrap="square"/>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a:p>
                  </xdr:txBody>
                </xdr:sp>
              </xdr:grpSp>
            </xdr:grpSp>
          </xdr:grpSp>
          <xdr:sp macro="" textlink="">
            <xdr:nvSpPr>
              <xdr:cNvPr id="33" name="正方形/長方形 32"/>
              <xdr:cNvSpPr/>
            </xdr:nvSpPr>
            <xdr:spPr bwMode="auto">
              <a:xfrm>
                <a:off x="56553" y="2344640"/>
                <a:ext cx="1707998" cy="534207"/>
              </a:xfrm>
              <a:prstGeom prst="rect">
                <a:avLst/>
              </a:prstGeom>
              <a:solidFill>
                <a:srgbClr val="FFFFFF"/>
              </a:solidFill>
              <a:ln w="9525" cap="flat" cmpd="sng" algn="ctr">
                <a:noFill/>
                <a:prstDash val="solid"/>
                <a:round/>
                <a:headEnd type="none" w="med" len="med"/>
                <a:tailEnd type="none" w="med" len="med"/>
              </a:ln>
              <a:effectLst/>
            </xdr:spPr>
            <xdr:txBody>
              <a:bodyPr wrap="square" lIns="18288" tIns="0" rIns="0" bIns="0" rtlCol="0" anchor="t"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lnSpc>
                    <a:spcPts val="1200"/>
                  </a:lnSpc>
                </a:pPr>
                <a:r>
                  <a:rPr kumimoji="1" lang="ja-JP" altLang="en-US" sz="1400" b="1">
                    <a:latin typeface="ＭＳ ゴシック" panose="020B0609070205080204" pitchFamily="49" charset="-128"/>
                    <a:ea typeface="ＭＳ ゴシック" panose="020B0609070205080204" pitchFamily="49" charset="-128"/>
                  </a:rPr>
                  <a:t>キャッシュカード</a:t>
                </a:r>
                <a:endParaRPr kumimoji="1" lang="en-US" altLang="ja-JP" sz="1400" b="1">
                  <a:latin typeface="ＭＳ ゴシック" panose="020B0609070205080204" pitchFamily="49" charset="-128"/>
                  <a:ea typeface="ＭＳ ゴシック" panose="020B0609070205080204" pitchFamily="49" charset="-128"/>
                </a:endParaRPr>
              </a:p>
            </xdr:txBody>
          </xdr:sp>
        </xdr:grpSp>
        <xdr:sp macro="" textlink="">
          <xdr:nvSpPr>
            <xdr:cNvPr id="31" name="角丸四角形 30"/>
            <xdr:cNvSpPr>
              <a:spLocks noChangeArrowheads="1"/>
            </xdr:cNvSpPr>
          </xdr:nvSpPr>
          <xdr:spPr bwMode="auto">
            <a:xfrm>
              <a:off x="25415" y="1119867"/>
              <a:ext cx="1859653" cy="1152161"/>
            </a:xfrm>
            <a:prstGeom prst="roundRect">
              <a:avLst>
                <a:gd name="adj" fmla="val 8333"/>
              </a:avLst>
            </a:prstGeom>
            <a:noFill/>
            <a:ln w="38100" algn="ctr">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wrap="square"/>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a:p>
          </xdr:txBody>
        </xdr:sp>
      </xdr:grpSp>
      <xdr:grpSp>
        <xdr:nvGrpSpPr>
          <xdr:cNvPr id="16" name="グループ化 15"/>
          <xdr:cNvGrpSpPr>
            <a:grpSpLocks/>
          </xdr:cNvGrpSpPr>
        </xdr:nvGrpSpPr>
        <xdr:grpSpPr bwMode="auto">
          <a:xfrm>
            <a:off x="41092" y="22765"/>
            <a:ext cx="5158737" cy="1099516"/>
            <a:chOff x="41092" y="22765"/>
            <a:chExt cx="5158737" cy="1099516"/>
          </a:xfrm>
        </xdr:grpSpPr>
        <xdr:sp macro="" textlink="">
          <xdr:nvSpPr>
            <xdr:cNvPr id="27" name="角丸四角形 26"/>
            <xdr:cNvSpPr/>
          </xdr:nvSpPr>
          <xdr:spPr bwMode="auto">
            <a:xfrm>
              <a:off x="41092" y="22765"/>
              <a:ext cx="5158737" cy="473009"/>
            </a:xfrm>
            <a:prstGeom prst="roundRect">
              <a:avLst>
                <a:gd name="adj" fmla="val 8334"/>
              </a:avLst>
            </a:prstGeom>
            <a:solidFill>
              <a:schemeClr val="bg1"/>
            </a:solidFill>
            <a:ln w="38100" cap="flat" cmpd="sng" algn="ctr">
              <a:solidFill>
                <a:srgbClr val="000000"/>
              </a:solidFill>
              <a:prstDash val="solid"/>
              <a:round/>
              <a:headEnd type="none" w="med" len="med"/>
              <a:tailEnd type="none" w="med" len="med"/>
            </a:ln>
            <a:effectLst/>
          </xdr:spPr>
          <xdr:txBody>
            <a:bodyPr wrap="square" lIns="18288" tIns="0" rIns="0" bIns="0" rtlCol="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050" b="1"/>
                <a:t>上記項目が分かる以下のいずれかの写しをこの欄に貼り付けてください。</a:t>
              </a:r>
              <a:endParaRPr kumimoji="1" lang="en-US" altLang="ja-JP" sz="1050" b="1"/>
            </a:p>
          </xdr:txBody>
        </xdr:sp>
        <xdr:cxnSp macro="">
          <xdr:nvCxnSpPr>
            <xdr:cNvPr id="28" name="カギ線コネクタ 27"/>
            <xdr:cNvCxnSpPr>
              <a:cxnSpLocks noChangeShapeType="1"/>
              <a:stCxn id="27" idx="2"/>
              <a:endCxn id="31" idx="0"/>
            </xdr:cNvCxnSpPr>
          </xdr:nvCxnSpPr>
          <xdr:spPr bwMode="auto">
            <a:xfrm rot="5400000">
              <a:off x="1482682" y="-17911"/>
              <a:ext cx="624094" cy="1651464"/>
            </a:xfrm>
            <a:prstGeom prst="bentConnector3">
              <a:avLst>
                <a:gd name="adj1" fmla="val 50000"/>
              </a:avLst>
            </a:prstGeom>
            <a:noFill/>
            <a:ln w="28575" algn="ctr">
              <a:solidFill>
                <a:srgbClr val="000000"/>
              </a:solidFill>
              <a:round/>
              <a:headEnd/>
              <a:tailEnd type="triangle" w="med" len="med"/>
            </a:ln>
            <a:extLst>
              <a:ext uri="{909E8E84-426E-40DD-AFC4-6F175D3DCCD1}">
                <a14:hiddenFill xmlns:a14="http://schemas.microsoft.com/office/drawing/2010/main">
                  <a:noFill/>
                </a14:hiddenFill>
              </a:ext>
            </a:extLst>
          </xdr:spPr>
        </xdr:cxnSp>
        <xdr:cxnSp macro="">
          <xdr:nvCxnSpPr>
            <xdr:cNvPr id="29" name="カギ線コネクタ 28"/>
            <xdr:cNvCxnSpPr>
              <a:cxnSpLocks noChangeShapeType="1"/>
              <a:stCxn id="27" idx="2"/>
              <a:endCxn id="25" idx="0"/>
            </xdr:cNvCxnSpPr>
          </xdr:nvCxnSpPr>
          <xdr:spPr bwMode="auto">
            <a:xfrm rot="16200000" flipH="1">
              <a:off x="3018252" y="97983"/>
              <a:ext cx="626507" cy="1422089"/>
            </a:xfrm>
            <a:prstGeom prst="bentConnector3">
              <a:avLst>
                <a:gd name="adj1" fmla="val 50000"/>
              </a:avLst>
            </a:prstGeom>
            <a:noFill/>
            <a:ln w="28575" algn="ctr">
              <a:solidFill>
                <a:srgbClr val="000000"/>
              </a:solidFill>
              <a:round/>
              <a:headEnd/>
              <a:tailEnd type="triangle" w="med" len="med"/>
            </a:ln>
            <a:extLst>
              <a:ext uri="{909E8E84-426E-40DD-AFC4-6F175D3DCCD1}">
                <a14:hiddenFill xmlns:a14="http://schemas.microsoft.com/office/drawing/2010/main">
                  <a:noFill/>
                </a14:hiddenFill>
              </a:ext>
            </a:extLst>
          </xdr:spPr>
        </xdr:cxnSp>
      </xdr:grpSp>
      <xdr:grpSp>
        <xdr:nvGrpSpPr>
          <xdr:cNvPr id="17" name="グループ化 16"/>
          <xdr:cNvGrpSpPr>
            <a:grpSpLocks/>
          </xdr:cNvGrpSpPr>
        </xdr:nvGrpSpPr>
        <xdr:grpSpPr bwMode="auto">
          <a:xfrm>
            <a:off x="2842753" y="1106673"/>
            <a:ext cx="2417887" cy="2657159"/>
            <a:chOff x="2830310" y="1106579"/>
            <a:chExt cx="2379675" cy="2676271"/>
          </a:xfrm>
        </xdr:grpSpPr>
        <xdr:grpSp>
          <xdr:nvGrpSpPr>
            <xdr:cNvPr id="19" name="グループ化 18"/>
            <xdr:cNvGrpSpPr>
              <a:grpSpLocks/>
            </xdr:cNvGrpSpPr>
          </xdr:nvGrpSpPr>
          <xdr:grpSpPr bwMode="auto">
            <a:xfrm>
              <a:off x="2830310" y="1106579"/>
              <a:ext cx="2379675" cy="2676271"/>
              <a:chOff x="2830310" y="1106579"/>
              <a:chExt cx="2379675" cy="2676271"/>
            </a:xfrm>
          </xdr:grpSpPr>
          <xdr:grpSp>
            <xdr:nvGrpSpPr>
              <xdr:cNvPr id="21" name="グループ化 20"/>
              <xdr:cNvGrpSpPr>
                <a:grpSpLocks/>
              </xdr:cNvGrpSpPr>
            </xdr:nvGrpSpPr>
            <xdr:grpSpPr bwMode="auto">
              <a:xfrm>
                <a:off x="2830310" y="1122300"/>
                <a:ext cx="2379675" cy="2660550"/>
                <a:chOff x="2830310" y="1122300"/>
                <a:chExt cx="2379675" cy="2660550"/>
              </a:xfrm>
            </xdr:grpSpPr>
            <xdr:grpSp>
              <xdr:nvGrpSpPr>
                <xdr:cNvPr id="23" name="グループ化 22"/>
                <xdr:cNvGrpSpPr>
                  <a:grpSpLocks/>
                </xdr:cNvGrpSpPr>
              </xdr:nvGrpSpPr>
              <xdr:grpSpPr bwMode="auto">
                <a:xfrm>
                  <a:off x="2830310" y="1122300"/>
                  <a:ext cx="2379675" cy="2399817"/>
                  <a:chOff x="2516866" y="1121559"/>
                  <a:chExt cx="1411616" cy="1668713"/>
                </a:xfrm>
              </xdr:grpSpPr>
              <xdr:sp macro="" textlink="">
                <xdr:nvSpPr>
                  <xdr:cNvPr id="25" name="角丸四角形 24"/>
                  <xdr:cNvSpPr/>
                </xdr:nvSpPr>
                <xdr:spPr bwMode="auto">
                  <a:xfrm>
                    <a:off x="2516866" y="1121559"/>
                    <a:ext cx="1400936" cy="848871"/>
                  </a:xfrm>
                  <a:prstGeom prst="roundRect">
                    <a:avLst>
                      <a:gd name="adj" fmla="val 2587"/>
                    </a:avLst>
                  </a:prstGeom>
                  <a:solidFill>
                    <a:srgbClr val="FFFFFF"/>
                  </a:solidFill>
                  <a:ln w="12700" cap="flat" cmpd="sng" algn="ctr">
                    <a:solidFill>
                      <a:srgbClr val="000000"/>
                    </a:solidFill>
                    <a:prstDash val="solid"/>
                    <a:round/>
                    <a:headEnd type="none" w="med" len="med"/>
                    <a:tailEnd type="none" w="med" len="med"/>
                  </a:ln>
                  <a:effectLst/>
                </xdr:spPr>
                <xdr:txBody>
                  <a:bodyPr wrap="square" lIns="18288" tIns="0" rIns="0" bIns="0" rtlCol="0" anchor="t"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lnSpc>
                        <a:spcPts val="1200"/>
                      </a:lnSpc>
                    </a:pPr>
                    <a:r>
                      <a:rPr kumimoji="1" lang="ja-JP" altLang="en-US" sz="1000" u="sng">
                        <a:solidFill>
                          <a:schemeClr val="tx1"/>
                        </a:solidFill>
                        <a:latin typeface="+mn-lt"/>
                      </a:rPr>
                      <a:t>総合口座</a:t>
                    </a:r>
                    <a:endParaRPr kumimoji="1" lang="en-US" altLang="ja-JP" sz="1000" u="sng">
                      <a:solidFill>
                        <a:schemeClr val="tx1"/>
                      </a:solidFill>
                      <a:latin typeface="+mn-lt"/>
                    </a:endParaRPr>
                  </a:p>
                  <a:p>
                    <a:pPr algn="ctr"/>
                    <a:endParaRPr kumimoji="1" lang="en-US" altLang="ja-JP" sz="1000" u="sng">
                      <a:solidFill>
                        <a:schemeClr val="tx1"/>
                      </a:solidFill>
                      <a:latin typeface="+mn-lt"/>
                    </a:endParaRPr>
                  </a:p>
                  <a:p>
                    <a:pPr algn="l">
                      <a:lnSpc>
                        <a:spcPts val="1200"/>
                      </a:lnSpc>
                    </a:pPr>
                    <a:r>
                      <a:rPr kumimoji="1" lang="ja-JP" altLang="en-US" sz="1000" u="none">
                        <a:solidFill>
                          <a:schemeClr val="tx1"/>
                        </a:solidFill>
                        <a:latin typeface="+mn-lt"/>
                      </a:rPr>
                      <a:t>  お名前　　　　　　　　 支店　　</a:t>
                    </a:r>
                    <a:r>
                      <a:rPr kumimoji="1" lang="ja-JP" altLang="en-US" sz="1000" u="none" baseline="0">
                        <a:solidFill>
                          <a:schemeClr val="tx1"/>
                        </a:solidFill>
                        <a:latin typeface="+mn-lt"/>
                      </a:rPr>
                      <a:t> </a:t>
                    </a:r>
                    <a:r>
                      <a:rPr kumimoji="1" lang="ja-JP" altLang="en-US" sz="1000" u="none">
                        <a:solidFill>
                          <a:schemeClr val="tx1"/>
                        </a:solidFill>
                        <a:latin typeface="+mn-lt"/>
                      </a:rPr>
                      <a:t>口座番号</a:t>
                    </a:r>
                    <a:endParaRPr kumimoji="1" lang="en-US" altLang="ja-JP" sz="1000" u="none">
                      <a:solidFill>
                        <a:schemeClr val="tx1"/>
                      </a:solidFill>
                      <a:latin typeface="+mn-lt"/>
                    </a:endParaRPr>
                  </a:p>
                  <a:p>
                    <a:pPr algn="l">
                      <a:lnSpc>
                        <a:spcPts val="1200"/>
                      </a:lnSpc>
                    </a:pPr>
                    <a:r>
                      <a:rPr kumimoji="1" lang="ja-JP" altLang="en-US" sz="1000" u="none">
                        <a:solidFill>
                          <a:schemeClr val="tx1"/>
                        </a:solidFill>
                        <a:latin typeface="+mn-lt"/>
                      </a:rPr>
                      <a:t>  </a:t>
                    </a:r>
                    <a:r>
                      <a:rPr kumimoji="1" lang="ja-JP" altLang="en-US" sz="1000" u="sng">
                        <a:solidFill>
                          <a:schemeClr val="tx1"/>
                        </a:solidFill>
                        <a:latin typeface="+mn-lt"/>
                      </a:rPr>
                      <a:t>ﾄﾖﾊｼ　ﾀﾛｳ     様</a:t>
                    </a:r>
                    <a:r>
                      <a:rPr kumimoji="1" lang="ja-JP" altLang="en-US" sz="1000" u="none">
                        <a:solidFill>
                          <a:schemeClr val="tx1"/>
                        </a:solidFill>
                        <a:latin typeface="+mn-lt"/>
                      </a:rPr>
                      <a:t>　　   </a:t>
                    </a:r>
                    <a:r>
                      <a:rPr kumimoji="1" lang="en-US" altLang="ja-JP" sz="1000" u="sng">
                        <a:solidFill>
                          <a:schemeClr val="tx1"/>
                        </a:solidFill>
                        <a:latin typeface="+mn-lt"/>
                      </a:rPr>
                      <a:t>123</a:t>
                    </a:r>
                    <a:r>
                      <a:rPr kumimoji="1" lang="ja-JP" altLang="en-US" sz="1000" u="none">
                        <a:solidFill>
                          <a:schemeClr val="tx1"/>
                        </a:solidFill>
                        <a:latin typeface="+mn-lt"/>
                      </a:rPr>
                      <a:t>　　　　</a:t>
                    </a:r>
                    <a:r>
                      <a:rPr kumimoji="1" lang="en-US" altLang="ja-JP" sz="1000" u="sng">
                        <a:solidFill>
                          <a:schemeClr val="tx1"/>
                        </a:solidFill>
                        <a:latin typeface="+mn-lt"/>
                      </a:rPr>
                      <a:t>1234567</a:t>
                    </a:r>
                  </a:p>
                  <a:p>
                    <a:pPr algn="l"/>
                    <a:endParaRPr kumimoji="1" lang="en-US" altLang="ja-JP" sz="1000" u="sng">
                      <a:solidFill>
                        <a:schemeClr val="tx1"/>
                      </a:solidFill>
                      <a:latin typeface="+mn-lt"/>
                    </a:endParaRPr>
                  </a:p>
                  <a:p>
                    <a:pPr algn="r">
                      <a:lnSpc>
                        <a:spcPts val="1200"/>
                      </a:lnSpc>
                    </a:pPr>
                    <a:r>
                      <a:rPr kumimoji="1" lang="ja-JP" altLang="en-US" sz="1000" u="sng">
                        <a:solidFill>
                          <a:schemeClr val="tx1"/>
                        </a:solidFill>
                        <a:latin typeface="+mn-lt"/>
                      </a:rPr>
                      <a:t>株式会社○○銀行</a:t>
                    </a:r>
                    <a:endParaRPr kumimoji="1" lang="en-US" altLang="ja-JP" sz="1000" u="sng">
                      <a:solidFill>
                        <a:schemeClr val="tx1"/>
                      </a:solidFill>
                      <a:latin typeface="+mn-lt"/>
                    </a:endParaRPr>
                  </a:p>
                  <a:p>
                    <a:pPr algn="l">
                      <a:lnSpc>
                        <a:spcPts val="1200"/>
                      </a:lnSpc>
                    </a:pPr>
                    <a:r>
                      <a:rPr kumimoji="1" lang="ja-JP" altLang="en-US" sz="1000" u="sng">
                        <a:solidFill>
                          <a:schemeClr val="tx1"/>
                        </a:solidFill>
                        <a:latin typeface="+mn-lt"/>
                      </a:rPr>
                      <a:t>　　　　　</a:t>
                    </a:r>
                    <a:endParaRPr kumimoji="1" lang="en-US" altLang="ja-JP" sz="1000" u="sng">
                      <a:solidFill>
                        <a:schemeClr val="tx1"/>
                      </a:solidFill>
                      <a:latin typeface="+mn-lt"/>
                    </a:endParaRPr>
                  </a:p>
                </xdr:txBody>
              </xdr:sp>
              <xdr:sp macro="" textlink="">
                <xdr:nvSpPr>
                  <xdr:cNvPr id="26" name="角丸四角形 25"/>
                  <xdr:cNvSpPr>
                    <a:spLocks noChangeArrowheads="1"/>
                  </xdr:cNvSpPr>
                </xdr:nvSpPr>
                <xdr:spPr bwMode="auto">
                  <a:xfrm>
                    <a:off x="2537832" y="1961597"/>
                    <a:ext cx="1390650" cy="828675"/>
                  </a:xfrm>
                  <a:prstGeom prst="roundRect">
                    <a:avLst>
                      <a:gd name="adj" fmla="val 3736"/>
                    </a:avLst>
                  </a:prstGeom>
                  <a:solidFill>
                    <a:srgbClr val="FFFFFF"/>
                  </a:solidFill>
                  <a:ln w="9525" algn="ctr">
                    <a:solidFill>
                      <a:srgbClr val="000000"/>
                    </a:solidFill>
                    <a:round/>
                    <a:headEnd/>
                    <a:tailEnd/>
                  </a:ln>
                </xdr:spPr>
                <xdr:txBody>
                  <a:bodyPr wrap="square"/>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a:p>
                </xdr:txBody>
              </xdr:sp>
            </xdr:grpSp>
            <xdr:sp macro="" textlink="">
              <xdr:nvSpPr>
                <xdr:cNvPr id="24" name="正方形/長方形 23"/>
                <xdr:cNvSpPr/>
              </xdr:nvSpPr>
              <xdr:spPr bwMode="auto">
                <a:xfrm>
                  <a:off x="3870519" y="3642092"/>
                  <a:ext cx="551451" cy="140758"/>
                </a:xfrm>
                <a:prstGeom prst="rect">
                  <a:avLst/>
                </a:prstGeom>
                <a:solidFill>
                  <a:srgbClr val="FFFFFF"/>
                </a:solidFill>
                <a:ln w="9525" cap="flat" cmpd="sng" algn="ctr">
                  <a:noFill/>
                  <a:prstDash val="solid"/>
                  <a:round/>
                  <a:headEnd type="none" w="med" len="med"/>
                  <a:tailEnd type="none" w="med" len="med"/>
                </a:ln>
                <a:effectLst/>
              </xdr:spPr>
              <xdr:txBody>
                <a:bodyPr wrap="square" lIns="18288" tIns="0" rIns="0" bIns="0" rtlCol="0" anchor="t"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lnSpc>
                      <a:spcPts val="1300"/>
                    </a:lnSpc>
                  </a:pPr>
                  <a:r>
                    <a:rPr kumimoji="1" lang="ja-JP" altLang="en-US" sz="1400" b="1">
                      <a:latin typeface="ＭＳ ゴシック" panose="020B0609070205080204" pitchFamily="49" charset="-128"/>
                      <a:ea typeface="ＭＳ ゴシック" panose="020B0609070205080204" pitchFamily="49" charset="-128"/>
                    </a:rPr>
                    <a:t>通帳</a:t>
                  </a:r>
                  <a:endParaRPr kumimoji="1" lang="en-US" altLang="ja-JP" sz="1400" b="1">
                    <a:latin typeface="ＭＳ ゴシック" panose="020B0609070205080204" pitchFamily="49" charset="-128"/>
                    <a:ea typeface="ＭＳ ゴシック" panose="020B0609070205080204" pitchFamily="49" charset="-128"/>
                  </a:endParaRPr>
                </a:p>
              </xdr:txBody>
            </xdr:sp>
          </xdr:grpSp>
          <xdr:sp macro="" textlink="">
            <xdr:nvSpPr>
              <xdr:cNvPr id="22" name="角丸四角形 21"/>
              <xdr:cNvSpPr/>
            </xdr:nvSpPr>
            <xdr:spPr bwMode="auto">
              <a:xfrm>
                <a:off x="2832826" y="1106579"/>
                <a:ext cx="2371041" cy="2399818"/>
              </a:xfrm>
              <a:prstGeom prst="roundRect">
                <a:avLst>
                  <a:gd name="adj" fmla="val 5006"/>
                </a:avLst>
              </a:prstGeom>
              <a:noFill/>
              <a:ln w="38100" cap="flat" cmpd="sng" algn="ctr">
                <a:solidFill>
                  <a:srgbClr val="000000"/>
                </a:solidFill>
                <a:prstDash val="solid"/>
                <a:round/>
                <a:headEnd type="none" w="med" len="med"/>
                <a:tailEnd type="none" w="med" len="med"/>
              </a:ln>
              <a:effectLst/>
            </xdr:spPr>
            <xdr:txBody>
              <a:bodyPr wrap="square" lIns="18288" tIns="0" rIns="0" bIns="0" rtlCol="0" anchor="t"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l"/>
                <a:r>
                  <a:rPr kumimoji="1" lang="ja-JP" altLang="en-US" sz="1000" u="sng">
                    <a:solidFill>
                      <a:schemeClr val="tx1"/>
                    </a:solidFill>
                    <a:latin typeface="+mn-lt"/>
                  </a:rPr>
                  <a:t>　　　　　</a:t>
                </a:r>
                <a:endParaRPr kumimoji="1" lang="en-US" altLang="ja-JP" sz="1000" u="sng">
                  <a:solidFill>
                    <a:schemeClr val="tx1"/>
                  </a:solidFill>
                  <a:latin typeface="+mn-lt"/>
                </a:endParaRPr>
              </a:p>
            </xdr:txBody>
          </xdr:sp>
        </xdr:grpSp>
        <xdr:sp macro="" textlink="">
          <xdr:nvSpPr>
            <xdr:cNvPr id="20" name="角丸四角形 19"/>
            <xdr:cNvSpPr>
              <a:spLocks noChangeArrowheads="1"/>
            </xdr:cNvSpPr>
          </xdr:nvSpPr>
          <xdr:spPr bwMode="auto">
            <a:xfrm>
              <a:off x="2909736" y="1843127"/>
              <a:ext cx="960783" cy="356152"/>
            </a:xfrm>
            <a:prstGeom prst="roundRect">
              <a:avLst>
                <a:gd name="adj" fmla="val 5037"/>
              </a:avLst>
            </a:prstGeom>
            <a:solidFill>
              <a:srgbClr val="FFFFFF"/>
            </a:solidFill>
            <a:ln w="9525" algn="ctr">
              <a:solidFill>
                <a:srgbClr val="000000"/>
              </a:solidFill>
              <a:round/>
              <a:headEnd/>
              <a:tailEnd/>
            </a:ln>
          </xdr:spPr>
          <xdr:txBody>
            <a:bodyPr wrap="square"/>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a:p>
          </xdr:txBody>
        </xdr:sp>
      </xdr:grpSp>
      <xdr:sp macro="" textlink="">
        <xdr:nvSpPr>
          <xdr:cNvPr id="18" name="角丸四角形 17"/>
          <xdr:cNvSpPr>
            <a:spLocks noChangeArrowheads="1"/>
          </xdr:cNvSpPr>
        </xdr:nvSpPr>
        <xdr:spPr bwMode="auto">
          <a:xfrm>
            <a:off x="2860430" y="2329491"/>
            <a:ext cx="2381596" cy="1142544"/>
          </a:xfrm>
          <a:prstGeom prst="roundRect">
            <a:avLst>
              <a:gd name="adj" fmla="val 3736"/>
            </a:avLst>
          </a:prstGeom>
          <a:solidFill>
            <a:srgbClr val="FFFFFF"/>
          </a:solidFill>
          <a:ln w="9525" algn="ctr">
            <a:solidFill>
              <a:srgbClr val="000000"/>
            </a:solidFill>
            <a:round/>
            <a:headEnd/>
            <a:tailEnd/>
          </a:ln>
        </xdr:spPr>
        <xdr:txBody>
          <a:bodyPr wrap="square"/>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lang="ja-JP" altLang="en-US"/>
          </a:p>
        </xdr:txBody>
      </xdr:sp>
    </xdr:grpSp>
    <xdr:clientData/>
  </xdr:twoCellAnchor>
  <xdr:twoCellAnchor>
    <xdr:from>
      <xdr:col>10</xdr:col>
      <xdr:colOff>22413</xdr:colOff>
      <xdr:row>43</xdr:row>
      <xdr:rowOff>22412</xdr:rowOff>
    </xdr:from>
    <xdr:to>
      <xdr:col>22</xdr:col>
      <xdr:colOff>134471</xdr:colOff>
      <xdr:row>49</xdr:row>
      <xdr:rowOff>0</xdr:rowOff>
    </xdr:to>
    <xdr:sp macro="" textlink="">
      <xdr:nvSpPr>
        <xdr:cNvPr id="46" name="四角形吹き出し 45"/>
        <xdr:cNvSpPr/>
      </xdr:nvSpPr>
      <xdr:spPr>
        <a:xfrm>
          <a:off x="3048001" y="12158383"/>
          <a:ext cx="3563470" cy="2061882"/>
        </a:xfrm>
        <a:prstGeom prst="wedgeRectCallout">
          <a:avLst>
            <a:gd name="adj1" fmla="val -45392"/>
            <a:gd name="adj2" fmla="val -57657"/>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latin typeface="+mn-ea"/>
              <a:ea typeface="+mn-ea"/>
            </a:rPr>
            <a:t>給付上限額（利用日数①</a:t>
          </a:r>
          <a:r>
            <a:rPr kumimoji="1" lang="en-US" altLang="ja-JP" sz="1200" b="1">
              <a:solidFill>
                <a:srgbClr val="FF0000"/>
              </a:solidFill>
              <a:latin typeface="+mn-ea"/>
              <a:ea typeface="+mn-ea"/>
            </a:rPr>
            <a:t>×2,000</a:t>
          </a:r>
          <a:r>
            <a:rPr kumimoji="1" lang="ja-JP" altLang="en-US" sz="1200" b="1">
              <a:solidFill>
                <a:srgbClr val="FF0000"/>
              </a:solidFill>
              <a:latin typeface="+mn-ea"/>
              <a:ea typeface="+mn-ea"/>
            </a:rPr>
            <a:t>円）と</a:t>
          </a:r>
          <a:endParaRPr kumimoji="1" lang="en-US" altLang="ja-JP" sz="1200" b="1">
            <a:solidFill>
              <a:srgbClr val="FF0000"/>
            </a:solidFill>
            <a:latin typeface="+mn-ea"/>
            <a:ea typeface="+mn-ea"/>
          </a:endParaRPr>
        </a:p>
        <a:p>
          <a:pPr algn="l"/>
          <a:r>
            <a:rPr kumimoji="1" lang="ja-JP" altLang="en-US" sz="1200" b="1">
              <a:solidFill>
                <a:srgbClr val="FF0000"/>
              </a:solidFill>
              <a:latin typeface="+mn-ea"/>
              <a:ea typeface="+mn-ea"/>
            </a:rPr>
            <a:t>利用料②を比較し、少ない方が給付額です。</a:t>
          </a:r>
          <a:endParaRPr kumimoji="1" lang="en-US" altLang="ja-JP" sz="1200" b="1">
            <a:solidFill>
              <a:srgbClr val="FF0000"/>
            </a:solidFill>
            <a:latin typeface="+mn-ea"/>
            <a:ea typeface="+mn-ea"/>
          </a:endParaRPr>
        </a:p>
        <a:p>
          <a:pPr algn="l"/>
          <a:endParaRPr kumimoji="1" lang="en-US" altLang="ja-JP" sz="1200" b="1">
            <a:solidFill>
              <a:srgbClr val="FF0000"/>
            </a:solidFill>
            <a:latin typeface="+mn-ea"/>
            <a:ea typeface="+mn-ea"/>
          </a:endParaRPr>
        </a:p>
        <a:p>
          <a:pPr algn="l"/>
          <a:r>
            <a:rPr kumimoji="1" lang="ja-JP" altLang="en-US" sz="1200" b="1">
              <a:solidFill>
                <a:srgbClr val="FF0000"/>
              </a:solidFill>
              <a:latin typeface="+mn-ea"/>
              <a:ea typeface="+mn-ea"/>
            </a:rPr>
            <a:t>（例）</a:t>
          </a:r>
          <a:endParaRPr kumimoji="1" lang="en-US" altLang="ja-JP" sz="1200" b="1">
            <a:solidFill>
              <a:srgbClr val="FF0000"/>
            </a:solidFill>
            <a:latin typeface="+mn-ea"/>
            <a:ea typeface="+mn-ea"/>
          </a:endParaRPr>
        </a:p>
        <a:p>
          <a:pPr algn="l"/>
          <a:r>
            <a:rPr kumimoji="1" lang="en-US" altLang="ja-JP" sz="1200" b="1">
              <a:solidFill>
                <a:srgbClr val="FF0000"/>
              </a:solidFill>
              <a:latin typeface="+mn-ea"/>
              <a:ea typeface="+mn-ea"/>
            </a:rPr>
            <a:t>4</a:t>
          </a:r>
          <a:r>
            <a:rPr kumimoji="1" lang="ja-JP" altLang="en-US" sz="1200" b="1">
              <a:solidFill>
                <a:srgbClr val="FF0000"/>
              </a:solidFill>
              <a:latin typeface="+mn-ea"/>
              <a:ea typeface="+mn-ea"/>
            </a:rPr>
            <a:t>月に</a:t>
          </a:r>
          <a:r>
            <a:rPr kumimoji="1" lang="en-US" altLang="ja-JP" sz="1200" b="1">
              <a:solidFill>
                <a:srgbClr val="FF0000"/>
              </a:solidFill>
              <a:latin typeface="+mn-ea"/>
              <a:ea typeface="+mn-ea"/>
            </a:rPr>
            <a:t>4</a:t>
          </a:r>
          <a:r>
            <a:rPr kumimoji="1" lang="ja-JP" altLang="en-US" sz="1200" b="1">
              <a:solidFill>
                <a:srgbClr val="FF0000"/>
              </a:solidFill>
              <a:latin typeface="+mn-ea"/>
              <a:ea typeface="+mn-ea"/>
            </a:rPr>
            <a:t>日利用し、利用料が</a:t>
          </a:r>
          <a:r>
            <a:rPr kumimoji="1" lang="en-US" altLang="ja-JP" sz="1200" b="1">
              <a:solidFill>
                <a:srgbClr val="FF0000"/>
              </a:solidFill>
              <a:latin typeface="+mn-ea"/>
              <a:ea typeface="+mn-ea"/>
            </a:rPr>
            <a:t>7,000</a:t>
          </a:r>
          <a:r>
            <a:rPr kumimoji="1" lang="ja-JP" altLang="en-US" sz="1200" b="1">
              <a:solidFill>
                <a:srgbClr val="FF0000"/>
              </a:solidFill>
              <a:latin typeface="+mn-ea"/>
              <a:ea typeface="+mn-ea"/>
            </a:rPr>
            <a:t>円だった場合</a:t>
          </a:r>
          <a:endParaRPr kumimoji="1" lang="en-US" altLang="ja-JP" sz="1200" b="1">
            <a:solidFill>
              <a:srgbClr val="FF0000"/>
            </a:solidFill>
            <a:latin typeface="+mn-ea"/>
            <a:ea typeface="+mn-ea"/>
          </a:endParaRPr>
        </a:p>
        <a:p>
          <a:pPr algn="l"/>
          <a:endParaRPr kumimoji="1" lang="en-US" altLang="ja-JP" sz="600" b="1">
            <a:solidFill>
              <a:srgbClr val="FF0000"/>
            </a:solidFill>
            <a:latin typeface="+mn-ea"/>
            <a:ea typeface="+mn-ea"/>
          </a:endParaRPr>
        </a:p>
        <a:p>
          <a:pPr algn="l"/>
          <a:r>
            <a:rPr kumimoji="1" lang="ja-JP" altLang="en-US" sz="1200" b="1">
              <a:solidFill>
                <a:srgbClr val="FF0000"/>
              </a:solidFill>
              <a:latin typeface="+mn-ea"/>
              <a:ea typeface="+mn-ea"/>
            </a:rPr>
            <a:t>→給付上限額 </a:t>
          </a:r>
          <a:r>
            <a:rPr kumimoji="1" lang="en-US" altLang="ja-JP" sz="1200" b="1">
              <a:solidFill>
                <a:srgbClr val="FF0000"/>
              </a:solidFill>
              <a:latin typeface="+mn-ea"/>
              <a:ea typeface="+mn-ea"/>
            </a:rPr>
            <a:t>= 8,000</a:t>
          </a:r>
          <a:r>
            <a:rPr kumimoji="1" lang="ja-JP" altLang="en-US" sz="1200" b="1">
              <a:solidFill>
                <a:srgbClr val="FF0000"/>
              </a:solidFill>
              <a:latin typeface="+mn-ea"/>
              <a:ea typeface="+mn-ea"/>
            </a:rPr>
            <a:t>円（</a:t>
          </a:r>
          <a:r>
            <a:rPr kumimoji="1" lang="en-US" altLang="ja-JP" sz="1200" b="1">
              <a:solidFill>
                <a:srgbClr val="FF0000"/>
              </a:solidFill>
              <a:latin typeface="+mn-ea"/>
              <a:ea typeface="+mn-ea"/>
            </a:rPr>
            <a:t>4</a:t>
          </a:r>
          <a:r>
            <a:rPr kumimoji="1" lang="ja-JP" altLang="en-US" sz="1200" b="1">
              <a:solidFill>
                <a:srgbClr val="FF0000"/>
              </a:solidFill>
              <a:latin typeface="+mn-ea"/>
              <a:ea typeface="+mn-ea"/>
            </a:rPr>
            <a:t>日</a:t>
          </a:r>
          <a:r>
            <a:rPr kumimoji="1" lang="en-US" altLang="ja-JP" sz="1200" b="1">
              <a:solidFill>
                <a:srgbClr val="FF0000"/>
              </a:solidFill>
              <a:latin typeface="+mn-ea"/>
              <a:ea typeface="+mn-ea"/>
            </a:rPr>
            <a:t>×2,000</a:t>
          </a:r>
          <a:r>
            <a:rPr kumimoji="1" lang="ja-JP" altLang="en-US" sz="1200" b="1">
              <a:solidFill>
                <a:srgbClr val="FF0000"/>
              </a:solidFill>
              <a:latin typeface="+mn-ea"/>
              <a:ea typeface="+mn-ea"/>
            </a:rPr>
            <a:t>円）</a:t>
          </a:r>
          <a:endParaRPr kumimoji="1" lang="en-US" altLang="ja-JP" sz="1200" b="1">
            <a:solidFill>
              <a:srgbClr val="FF0000"/>
            </a:solidFill>
            <a:latin typeface="+mn-ea"/>
            <a:ea typeface="+mn-ea"/>
          </a:endParaRPr>
        </a:p>
        <a:p>
          <a:pPr algn="l"/>
          <a:r>
            <a:rPr kumimoji="1" lang="en-US" altLang="ja-JP" sz="1200" b="1">
              <a:solidFill>
                <a:srgbClr val="FF0000"/>
              </a:solidFill>
              <a:latin typeface="+mn-ea"/>
              <a:ea typeface="+mn-ea"/>
            </a:rPr>
            <a:t>8,000</a:t>
          </a:r>
          <a:r>
            <a:rPr kumimoji="1" lang="ja-JP" altLang="en-US" sz="1200" b="1">
              <a:solidFill>
                <a:srgbClr val="FF0000"/>
              </a:solidFill>
              <a:latin typeface="+mn-ea"/>
              <a:ea typeface="+mn-ea"/>
            </a:rPr>
            <a:t>円</a:t>
          </a:r>
          <a:r>
            <a:rPr kumimoji="1" lang="ja-JP" altLang="en-US" sz="1200" b="1" baseline="0">
              <a:solidFill>
                <a:srgbClr val="FF0000"/>
              </a:solidFill>
              <a:latin typeface="+mn-ea"/>
              <a:ea typeface="+mn-ea"/>
            </a:rPr>
            <a:t> </a:t>
          </a:r>
          <a:r>
            <a:rPr kumimoji="1" lang="ja-JP" altLang="en-US" sz="1200" b="1">
              <a:solidFill>
                <a:srgbClr val="FF0000"/>
              </a:solidFill>
              <a:latin typeface="+mn-ea"/>
              <a:ea typeface="+mn-ea"/>
            </a:rPr>
            <a:t>＞</a:t>
          </a:r>
          <a:r>
            <a:rPr kumimoji="1" lang="ja-JP" altLang="en-US" sz="1200" b="1" baseline="0">
              <a:solidFill>
                <a:srgbClr val="FF0000"/>
              </a:solidFill>
              <a:latin typeface="+mn-ea"/>
              <a:ea typeface="+mn-ea"/>
            </a:rPr>
            <a:t> </a:t>
          </a:r>
          <a:r>
            <a:rPr kumimoji="1" lang="en-US" altLang="ja-JP" sz="1200" b="1">
              <a:solidFill>
                <a:srgbClr val="FF0000"/>
              </a:solidFill>
              <a:latin typeface="+mn-ea"/>
              <a:ea typeface="+mn-ea"/>
            </a:rPr>
            <a:t>7,000</a:t>
          </a:r>
          <a:r>
            <a:rPr kumimoji="1" lang="ja-JP" altLang="en-US" sz="1200" b="1">
              <a:solidFill>
                <a:srgbClr val="FF0000"/>
              </a:solidFill>
              <a:latin typeface="+mn-ea"/>
              <a:ea typeface="+mn-ea"/>
            </a:rPr>
            <a:t>円なので、少ない方の</a:t>
          </a:r>
          <a:endParaRPr kumimoji="1" lang="en-US" altLang="ja-JP" sz="1200" b="1">
            <a:solidFill>
              <a:srgbClr val="FF0000"/>
            </a:solidFill>
            <a:latin typeface="+mn-ea"/>
            <a:ea typeface="+mn-ea"/>
          </a:endParaRPr>
        </a:p>
        <a:p>
          <a:pPr algn="l"/>
          <a:r>
            <a:rPr kumimoji="1" lang="en-US" altLang="ja-JP" sz="1200" b="1">
              <a:solidFill>
                <a:srgbClr val="FF0000"/>
              </a:solidFill>
              <a:latin typeface="+mn-ea"/>
              <a:ea typeface="+mn-ea"/>
            </a:rPr>
            <a:t>7,000</a:t>
          </a:r>
          <a:r>
            <a:rPr kumimoji="1" lang="ja-JP" altLang="en-US" sz="1200" b="1">
              <a:solidFill>
                <a:srgbClr val="FF0000"/>
              </a:solidFill>
              <a:latin typeface="+mn-ea"/>
              <a:ea typeface="+mn-ea"/>
            </a:rPr>
            <a:t>円が給付額③となります。</a:t>
          </a:r>
        </a:p>
      </xdr:txBody>
    </xdr:sp>
    <xdr:clientData/>
  </xdr:twoCellAnchor>
  <xdr:twoCellAnchor editAs="oneCell">
    <xdr:from>
      <xdr:col>3</xdr:col>
      <xdr:colOff>56030</xdr:colOff>
      <xdr:row>39</xdr:row>
      <xdr:rowOff>280560</xdr:rowOff>
    </xdr:from>
    <xdr:to>
      <xdr:col>4</xdr:col>
      <xdr:colOff>156882</xdr:colOff>
      <xdr:row>41</xdr:row>
      <xdr:rowOff>208344</xdr:rowOff>
    </xdr:to>
    <xdr:pic>
      <xdr:nvPicPr>
        <xdr:cNvPr id="47" name="図 46"/>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0836" b="26522"/>
        <a:stretch/>
      </xdr:blipFill>
      <xdr:spPr bwMode="auto">
        <a:xfrm>
          <a:off x="963706" y="11172678"/>
          <a:ext cx="403411" cy="3984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33618</xdr:colOff>
      <xdr:row>39</xdr:row>
      <xdr:rowOff>145673</xdr:rowOff>
    </xdr:from>
    <xdr:to>
      <xdr:col>7</xdr:col>
      <xdr:colOff>124873</xdr:colOff>
      <xdr:row>41</xdr:row>
      <xdr:rowOff>302558</xdr:rowOff>
    </xdr:to>
    <xdr:pic>
      <xdr:nvPicPr>
        <xdr:cNvPr id="48" name="図 4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48971" y="11037791"/>
          <a:ext cx="393814" cy="6275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xdr:colOff>
      <xdr:row>39</xdr:row>
      <xdr:rowOff>168086</xdr:rowOff>
    </xdr:from>
    <xdr:to>
      <xdr:col>10</xdr:col>
      <xdr:colOff>78442</xdr:colOff>
      <xdr:row>41</xdr:row>
      <xdr:rowOff>304551</xdr:rowOff>
    </xdr:to>
    <xdr:pic>
      <xdr:nvPicPr>
        <xdr:cNvPr id="49" name="図 4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23031" y="11060204"/>
          <a:ext cx="380999" cy="6071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112059</xdr:colOff>
      <xdr:row>49</xdr:row>
      <xdr:rowOff>145676</xdr:rowOff>
    </xdr:from>
    <xdr:to>
      <xdr:col>9</xdr:col>
      <xdr:colOff>257736</xdr:colOff>
      <xdr:row>50</xdr:row>
      <xdr:rowOff>168089</xdr:rowOff>
    </xdr:to>
    <xdr:sp macro="" textlink="">
      <xdr:nvSpPr>
        <xdr:cNvPr id="50" name="四角形吹き出し 49"/>
        <xdr:cNvSpPr/>
      </xdr:nvSpPr>
      <xdr:spPr>
        <a:xfrm>
          <a:off x="717177" y="14074588"/>
          <a:ext cx="2263588" cy="313766"/>
        </a:xfrm>
        <a:prstGeom prst="wedgeRectCallout">
          <a:avLst>
            <a:gd name="adj1" fmla="val 33716"/>
            <a:gd name="adj2" fmla="val -90334"/>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0000"/>
              </a:solidFill>
            </a:rPr>
            <a:t>給付額の合計が請求額です。</a:t>
          </a:r>
        </a:p>
      </xdr:txBody>
    </xdr:sp>
    <xdr:clientData/>
  </xdr:twoCellAnchor>
  <xdr:twoCellAnchor>
    <xdr:from>
      <xdr:col>5</xdr:col>
      <xdr:colOff>235321</xdr:colOff>
      <xdr:row>68</xdr:row>
      <xdr:rowOff>89648</xdr:rowOff>
    </xdr:from>
    <xdr:to>
      <xdr:col>23</xdr:col>
      <xdr:colOff>145677</xdr:colOff>
      <xdr:row>70</xdr:row>
      <xdr:rowOff>11206</xdr:rowOff>
    </xdr:to>
    <xdr:sp macro="" textlink="">
      <xdr:nvSpPr>
        <xdr:cNvPr id="51" name="四角形吹き出し 50"/>
        <xdr:cNvSpPr/>
      </xdr:nvSpPr>
      <xdr:spPr>
        <a:xfrm>
          <a:off x="1748115" y="20361089"/>
          <a:ext cx="5053856" cy="504264"/>
        </a:xfrm>
        <a:prstGeom prst="wedgeRectCallout">
          <a:avLst>
            <a:gd name="adj1" fmla="val -34413"/>
            <a:gd name="adj2" fmla="val 108236"/>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FF0000"/>
              </a:solidFill>
            </a:rPr>
            <a:t>4~8</a:t>
          </a:r>
          <a:r>
            <a:rPr kumimoji="1" lang="ja-JP" altLang="en-US" sz="1100" b="1">
              <a:solidFill>
                <a:srgbClr val="FF0000"/>
              </a:solidFill>
            </a:rPr>
            <a:t>月利用分の請求の場合：</a:t>
          </a:r>
          <a:r>
            <a:rPr kumimoji="1" lang="en-US" altLang="ja-JP" sz="1100" b="1">
              <a:solidFill>
                <a:srgbClr val="FF0000"/>
              </a:solidFill>
            </a:rPr>
            <a:t>R6.1/1</a:t>
          </a:r>
          <a:r>
            <a:rPr kumimoji="1" lang="ja-JP" altLang="en-US" sz="1100" b="1">
              <a:solidFill>
                <a:srgbClr val="FF0000"/>
              </a:solidFill>
            </a:rPr>
            <a:t>時点で市外に住民登録があった方</a:t>
          </a:r>
          <a:endParaRPr kumimoji="1" lang="en-US" altLang="ja-JP" sz="1100" b="1">
            <a:solidFill>
              <a:srgbClr val="FF0000"/>
            </a:solidFill>
          </a:endParaRPr>
        </a:p>
        <a:p>
          <a:pPr algn="l"/>
          <a:r>
            <a:rPr kumimoji="1" lang="en-US" altLang="ja-JP" sz="1100" b="1">
              <a:solidFill>
                <a:srgbClr val="FF0000"/>
              </a:solidFill>
            </a:rPr>
            <a:t>9~12</a:t>
          </a:r>
          <a:r>
            <a:rPr kumimoji="1" lang="ja-JP" altLang="en-US" sz="1100" b="1">
              <a:solidFill>
                <a:srgbClr val="FF0000"/>
              </a:solidFill>
            </a:rPr>
            <a:t>月、</a:t>
          </a:r>
          <a:r>
            <a:rPr kumimoji="1" lang="en-US" altLang="ja-JP" sz="1100" b="1">
              <a:solidFill>
                <a:srgbClr val="FF0000"/>
              </a:solidFill>
            </a:rPr>
            <a:t>1~3</a:t>
          </a:r>
          <a:r>
            <a:rPr kumimoji="1" lang="ja-JP" altLang="en-US" sz="1100" b="1">
              <a:solidFill>
                <a:srgbClr val="FF0000"/>
              </a:solidFill>
            </a:rPr>
            <a:t>月利用分請求の場合：</a:t>
          </a:r>
          <a:r>
            <a:rPr kumimoji="1" lang="en-US" altLang="ja-JP" sz="1100" b="1">
              <a:solidFill>
                <a:srgbClr val="FF0000"/>
              </a:solidFill>
            </a:rPr>
            <a:t>R7.1/1</a:t>
          </a:r>
          <a:r>
            <a:rPr kumimoji="1" lang="ja-JP" altLang="en-US" sz="1100" b="1">
              <a:solidFill>
                <a:srgbClr val="FF0000"/>
              </a:solidFill>
            </a:rPr>
            <a:t>時点で市外に住民登録があった方</a:t>
          </a:r>
        </a:p>
      </xdr:txBody>
    </xdr:sp>
    <xdr:clientData/>
  </xdr:twoCellAnchor>
  <xdr:twoCellAnchor>
    <xdr:from>
      <xdr:col>4</xdr:col>
      <xdr:colOff>190501</xdr:colOff>
      <xdr:row>38</xdr:row>
      <xdr:rowOff>56031</xdr:rowOff>
    </xdr:from>
    <xdr:to>
      <xdr:col>23</xdr:col>
      <xdr:colOff>134471</xdr:colOff>
      <xdr:row>39</xdr:row>
      <xdr:rowOff>145678</xdr:rowOff>
    </xdr:to>
    <xdr:sp macro="" textlink="">
      <xdr:nvSpPr>
        <xdr:cNvPr id="52" name="四角形吹き出し 51"/>
        <xdr:cNvSpPr/>
      </xdr:nvSpPr>
      <xdr:spPr>
        <a:xfrm>
          <a:off x="1400736" y="10656796"/>
          <a:ext cx="5390029" cy="381000"/>
        </a:xfrm>
        <a:prstGeom prst="wedgeRectCallout">
          <a:avLst>
            <a:gd name="adj1" fmla="val -34937"/>
            <a:gd name="adj2" fmla="val 111628"/>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給食（主食・副食）費、通園送迎費、行事費、延長保育料などは、除いてください。</a:t>
          </a:r>
        </a:p>
      </xdr:txBody>
    </xdr:sp>
    <xdr:clientData/>
  </xdr:twoCellAnchor>
  <xdr:twoCellAnchor>
    <xdr:from>
      <xdr:col>8</xdr:col>
      <xdr:colOff>57926</xdr:colOff>
      <xdr:row>11</xdr:row>
      <xdr:rowOff>91027</xdr:rowOff>
    </xdr:from>
    <xdr:to>
      <xdr:col>23</xdr:col>
      <xdr:colOff>33101</xdr:colOff>
      <xdr:row>15</xdr:row>
      <xdr:rowOff>215154</xdr:rowOff>
    </xdr:to>
    <xdr:sp macro="" textlink="">
      <xdr:nvSpPr>
        <xdr:cNvPr id="53" name="四角形吹き出し 52"/>
        <xdr:cNvSpPr/>
      </xdr:nvSpPr>
      <xdr:spPr>
        <a:xfrm>
          <a:off x="2308757" y="3185919"/>
          <a:ext cx="3905853" cy="1249543"/>
        </a:xfrm>
        <a:prstGeom prst="wedgeRectCallout">
          <a:avLst>
            <a:gd name="adj1" fmla="val -60860"/>
            <a:gd name="adj2" fmla="val 45797"/>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一部の施設では、</a:t>
          </a:r>
          <a:endParaRPr kumimoji="1" lang="en-US" altLang="ja-JP" sz="1200" b="1">
            <a:solidFill>
              <a:srgbClr val="FF0000"/>
            </a:solidFill>
          </a:endParaRPr>
        </a:p>
        <a:p>
          <a:pPr algn="l"/>
          <a:r>
            <a:rPr kumimoji="1" lang="ja-JP" altLang="en-US" sz="1200" b="1">
              <a:solidFill>
                <a:srgbClr val="FF0000"/>
              </a:solidFill>
            </a:rPr>
            <a:t>兄弟姉妹で同一日・同一施設利用時に、</a:t>
          </a:r>
        </a:p>
        <a:p>
          <a:pPr algn="l"/>
          <a:r>
            <a:rPr kumimoji="1" lang="ja-JP" altLang="en-US" sz="1200" b="1">
              <a:solidFill>
                <a:srgbClr val="FF0000"/>
              </a:solidFill>
            </a:rPr>
            <a:t>利用料金が世帯あたり</a:t>
          </a:r>
          <a:r>
            <a:rPr kumimoji="1" lang="en-US" altLang="ja-JP" sz="1200" b="1">
              <a:solidFill>
                <a:srgbClr val="FF0000"/>
              </a:solidFill>
            </a:rPr>
            <a:t>2,000</a:t>
          </a:r>
          <a:r>
            <a:rPr kumimoji="1" lang="ja-JP" altLang="en-US" sz="1200" b="1">
              <a:solidFill>
                <a:srgbClr val="FF0000"/>
              </a:solidFill>
            </a:rPr>
            <a:t>円となります。</a:t>
          </a:r>
        </a:p>
        <a:p>
          <a:pPr algn="l"/>
          <a:r>
            <a:rPr kumimoji="1" lang="ja-JP" altLang="en-US" sz="1200" b="1">
              <a:solidFill>
                <a:srgbClr val="FF0000"/>
              </a:solidFill>
            </a:rPr>
            <a:t>この場合、世帯あたり</a:t>
          </a:r>
          <a:r>
            <a:rPr kumimoji="1" lang="en-US" altLang="ja-JP" sz="1200" b="1">
              <a:solidFill>
                <a:srgbClr val="FF0000"/>
              </a:solidFill>
            </a:rPr>
            <a:t>2,000</a:t>
          </a:r>
          <a:r>
            <a:rPr kumimoji="1" lang="ja-JP" altLang="en-US" sz="1200" b="1">
              <a:solidFill>
                <a:srgbClr val="FF0000"/>
              </a:solidFill>
            </a:rPr>
            <a:t>円の利用料金を</a:t>
          </a:r>
        </a:p>
        <a:p>
          <a:pPr algn="l"/>
          <a:r>
            <a:rPr kumimoji="1" lang="ja-JP" altLang="en-US" sz="1200" b="1">
              <a:solidFill>
                <a:srgbClr val="FF0000"/>
              </a:solidFill>
            </a:rPr>
            <a:t>兄弟姉妹のいずれかの子の分として申請してください。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75"/>
  <sheetViews>
    <sheetView showGridLines="0" tabSelected="1" view="pageBreakPreview" zoomScale="85" zoomScaleNormal="100" zoomScaleSheetLayoutView="85" workbookViewId="0">
      <selection activeCell="AN4" sqref="AN4"/>
    </sheetView>
  </sheetViews>
  <sheetFormatPr defaultColWidth="9" defaultRowHeight="13.3"/>
  <cols>
    <col min="1" max="1" width="4" style="21" customWidth="1"/>
    <col min="2" max="6" width="4" style="19" customWidth="1"/>
    <col min="7" max="7" width="4.59765625" style="19" customWidth="1"/>
    <col min="8" max="16" width="4" style="19" customWidth="1"/>
    <col min="17" max="17" width="4.59765625" style="19" customWidth="1"/>
    <col min="18" max="20" width="4" style="19" customWidth="1"/>
    <col min="21" max="21" width="3.19921875" style="19" customWidth="1"/>
    <col min="22" max="39" width="2.3984375" style="19" customWidth="1"/>
    <col min="40" max="16384" width="9" style="19"/>
  </cols>
  <sheetData>
    <row r="1" spans="1:20" ht="22.6" customHeight="1">
      <c r="A1" s="17" t="s">
        <v>43</v>
      </c>
      <c r="B1" s="18"/>
      <c r="C1" s="18"/>
      <c r="D1" s="18"/>
      <c r="E1" s="18"/>
    </row>
    <row r="2" spans="1:20" ht="22.6" customHeight="1">
      <c r="A2" s="17"/>
      <c r="B2" s="18"/>
      <c r="C2" s="18"/>
      <c r="D2" s="18"/>
      <c r="E2" s="18"/>
    </row>
    <row r="3" spans="1:20" ht="22.6" customHeight="1">
      <c r="A3" s="83" t="s">
        <v>44</v>
      </c>
      <c r="B3" s="83"/>
      <c r="C3" s="83"/>
      <c r="D3" s="83"/>
      <c r="E3" s="83"/>
      <c r="F3" s="83"/>
      <c r="G3" s="83"/>
      <c r="H3" s="83"/>
      <c r="I3" s="83"/>
      <c r="J3" s="83"/>
      <c r="K3" s="83"/>
      <c r="L3" s="83"/>
      <c r="M3" s="83"/>
      <c r="N3" s="83"/>
      <c r="O3" s="83"/>
      <c r="P3" s="83"/>
      <c r="Q3" s="83"/>
      <c r="R3" s="83"/>
      <c r="S3" s="83"/>
      <c r="T3" s="83"/>
    </row>
    <row r="4" spans="1:20" ht="22.6" customHeight="1">
      <c r="A4" s="20"/>
    </row>
    <row r="5" spans="1:20" ht="22.6" customHeight="1">
      <c r="N5" s="83" t="s">
        <v>86</v>
      </c>
      <c r="O5" s="83"/>
      <c r="P5" s="83"/>
      <c r="Q5" s="83"/>
      <c r="R5" s="83"/>
      <c r="S5" s="83"/>
      <c r="T5" s="83"/>
    </row>
    <row r="6" spans="1:20" ht="22.6" customHeight="1">
      <c r="A6" s="20" t="s">
        <v>4</v>
      </c>
    </row>
    <row r="7" spans="1:20" ht="22.6" customHeight="1">
      <c r="A7" s="20"/>
      <c r="H7" s="20" t="s">
        <v>1</v>
      </c>
    </row>
    <row r="8" spans="1:20" ht="22.6" customHeight="1">
      <c r="A8" s="20"/>
      <c r="H8" s="84" t="s">
        <v>2</v>
      </c>
      <c r="I8" s="84"/>
      <c r="J8" s="22" t="s">
        <v>34</v>
      </c>
      <c r="K8" s="95"/>
      <c r="L8" s="95"/>
      <c r="M8" s="95"/>
      <c r="N8" s="95"/>
      <c r="O8" s="95"/>
      <c r="P8" s="23"/>
      <c r="Q8" s="23"/>
      <c r="R8" s="23"/>
      <c r="S8" s="23"/>
    </row>
    <row r="9" spans="1:20" ht="22.6" customHeight="1">
      <c r="H9" s="85"/>
      <c r="I9" s="85"/>
      <c r="J9" s="93"/>
      <c r="K9" s="93"/>
      <c r="L9" s="93"/>
      <c r="M9" s="93"/>
      <c r="N9" s="93"/>
      <c r="O9" s="93"/>
      <c r="P9" s="93"/>
      <c r="Q9" s="93"/>
      <c r="R9" s="93"/>
      <c r="S9" s="93"/>
    </row>
    <row r="10" spans="1:20" ht="22.6" customHeight="1">
      <c r="H10" s="24" t="s">
        <v>3</v>
      </c>
      <c r="I10" s="25"/>
      <c r="J10" s="94"/>
      <c r="K10" s="94"/>
      <c r="L10" s="94"/>
      <c r="M10" s="94"/>
      <c r="N10" s="94"/>
      <c r="O10" s="94"/>
      <c r="P10" s="94"/>
      <c r="Q10" s="94"/>
      <c r="R10" s="94"/>
      <c r="S10" s="94"/>
    </row>
    <row r="11" spans="1:20" ht="22.6" customHeight="1">
      <c r="A11" s="20"/>
      <c r="H11" s="24" t="s">
        <v>20</v>
      </c>
      <c r="I11" s="25"/>
      <c r="J11" s="94"/>
      <c r="K11" s="94"/>
      <c r="L11" s="94"/>
      <c r="M11" s="94"/>
      <c r="N11" s="94"/>
      <c r="O11" s="94"/>
      <c r="P11" s="94"/>
      <c r="Q11" s="94"/>
      <c r="R11" s="94"/>
      <c r="S11" s="94"/>
    </row>
    <row r="12" spans="1:20" ht="22.6" customHeight="1">
      <c r="A12" s="20"/>
      <c r="L12" s="20"/>
    </row>
    <row r="13" spans="1:20" ht="22.6" customHeight="1">
      <c r="A13" s="86" t="s">
        <v>96</v>
      </c>
      <c r="B13" s="86"/>
      <c r="C13" s="86"/>
      <c r="D13" s="86"/>
      <c r="E13" s="86"/>
      <c r="F13" s="86"/>
      <c r="G13" s="86"/>
      <c r="H13" s="86"/>
      <c r="I13" s="86"/>
      <c r="J13" s="86"/>
      <c r="K13" s="86"/>
      <c r="L13" s="86"/>
      <c r="M13" s="86"/>
      <c r="N13" s="86"/>
      <c r="O13" s="86"/>
      <c r="P13" s="86"/>
      <c r="Q13" s="86"/>
      <c r="R13" s="86"/>
      <c r="S13" s="86"/>
      <c r="T13" s="86"/>
    </row>
    <row r="14" spans="1:20" ht="22.6" customHeight="1">
      <c r="A14" s="86"/>
      <c r="B14" s="86"/>
      <c r="C14" s="86"/>
      <c r="D14" s="86"/>
      <c r="E14" s="86"/>
      <c r="F14" s="86"/>
      <c r="G14" s="86"/>
      <c r="H14" s="86"/>
      <c r="I14" s="86"/>
      <c r="J14" s="86"/>
      <c r="K14" s="86"/>
      <c r="L14" s="86"/>
      <c r="M14" s="86"/>
      <c r="N14" s="86"/>
      <c r="O14" s="86"/>
      <c r="P14" s="86"/>
      <c r="Q14" s="86"/>
      <c r="R14" s="86"/>
      <c r="S14" s="86"/>
      <c r="T14" s="86"/>
    </row>
    <row r="15" spans="1:20" ht="22.6" customHeight="1">
      <c r="A15" s="83" t="s">
        <v>0</v>
      </c>
      <c r="B15" s="83"/>
      <c r="C15" s="83"/>
      <c r="D15" s="83"/>
      <c r="E15" s="83"/>
      <c r="F15" s="83"/>
      <c r="G15" s="83"/>
      <c r="H15" s="83"/>
      <c r="I15" s="83"/>
      <c r="J15" s="83"/>
      <c r="K15" s="83"/>
      <c r="L15" s="83"/>
      <c r="M15" s="83"/>
      <c r="N15" s="83"/>
      <c r="O15" s="83"/>
      <c r="P15" s="83"/>
      <c r="Q15" s="83"/>
      <c r="R15" s="83"/>
      <c r="S15" s="83"/>
      <c r="T15" s="83"/>
    </row>
    <row r="16" spans="1:20" ht="22.6" customHeight="1">
      <c r="A16" s="20" t="s">
        <v>40</v>
      </c>
      <c r="Q16" s="23"/>
    </row>
    <row r="17" spans="1:31" ht="18.7" customHeight="1">
      <c r="A17" s="49" t="s">
        <v>51</v>
      </c>
      <c r="B17" s="49"/>
      <c r="C17" s="87" t="s">
        <v>22</v>
      </c>
      <c r="D17" s="87"/>
      <c r="E17" s="88"/>
      <c r="F17" s="88"/>
      <c r="G17" s="88"/>
      <c r="H17" s="88"/>
      <c r="I17" s="88"/>
      <c r="J17" s="88"/>
      <c r="K17" s="49" t="s">
        <v>23</v>
      </c>
      <c r="L17" s="49"/>
      <c r="M17" s="49"/>
      <c r="N17" s="63" t="s">
        <v>24</v>
      </c>
      <c r="O17" s="89"/>
      <c r="P17" s="91" t="s">
        <v>87</v>
      </c>
      <c r="Q17" s="92"/>
      <c r="R17" s="92"/>
      <c r="S17" s="92"/>
      <c r="T17" s="92"/>
    </row>
    <row r="18" spans="1:31" ht="27" customHeight="1">
      <c r="A18" s="49"/>
      <c r="B18" s="49"/>
      <c r="C18" s="49" t="s">
        <v>21</v>
      </c>
      <c r="D18" s="49"/>
      <c r="E18" s="60"/>
      <c r="F18" s="60"/>
      <c r="G18" s="60"/>
      <c r="H18" s="60"/>
      <c r="I18" s="60"/>
      <c r="J18" s="60"/>
      <c r="K18" s="49"/>
      <c r="L18" s="49"/>
      <c r="M18" s="49"/>
      <c r="N18" s="90"/>
      <c r="O18" s="89"/>
      <c r="P18" s="92"/>
      <c r="Q18" s="92"/>
      <c r="R18" s="92"/>
      <c r="S18" s="92"/>
      <c r="T18" s="92"/>
    </row>
    <row r="19" spans="1:31" ht="22.6" customHeight="1">
      <c r="A19" s="20"/>
    </row>
    <row r="20" spans="1:31" ht="22.6" customHeight="1">
      <c r="A20" s="26" t="s">
        <v>41</v>
      </c>
      <c r="B20" s="26"/>
      <c r="C20" s="26"/>
      <c r="D20" s="26"/>
      <c r="E20" s="26"/>
      <c r="F20" s="26"/>
      <c r="G20" s="26"/>
      <c r="H20" s="26"/>
      <c r="I20" s="26"/>
      <c r="J20" s="26"/>
      <c r="K20" s="26"/>
      <c r="L20" s="26"/>
      <c r="M20" s="26"/>
      <c r="N20" s="26"/>
      <c r="O20" s="26"/>
      <c r="P20" s="26"/>
      <c r="Q20" s="26"/>
      <c r="R20" s="26"/>
      <c r="S20" s="26"/>
      <c r="T20" s="26"/>
    </row>
    <row r="21" spans="1:31" ht="12.05" customHeight="1">
      <c r="A21" s="87" t="s">
        <v>22</v>
      </c>
      <c r="B21" s="87"/>
      <c r="C21" s="87"/>
      <c r="D21" s="87"/>
      <c r="E21" s="87"/>
      <c r="F21" s="87"/>
      <c r="G21" s="87"/>
      <c r="H21" s="87"/>
      <c r="I21" s="87"/>
      <c r="J21" s="82" t="s">
        <v>23</v>
      </c>
      <c r="K21" s="82"/>
      <c r="L21" s="82"/>
      <c r="M21" s="82"/>
      <c r="N21" s="82"/>
      <c r="O21" s="82"/>
      <c r="P21" s="82"/>
      <c r="Q21" s="49" t="s">
        <v>36</v>
      </c>
      <c r="R21" s="49"/>
      <c r="S21" s="49"/>
      <c r="T21" s="49"/>
    </row>
    <row r="22" spans="1:31" ht="22.6" customHeight="1">
      <c r="A22" s="49" t="s">
        <v>21</v>
      </c>
      <c r="B22" s="49"/>
      <c r="C22" s="49"/>
      <c r="D22" s="49"/>
      <c r="E22" s="49"/>
      <c r="F22" s="49"/>
      <c r="G22" s="49"/>
      <c r="H22" s="49"/>
      <c r="I22" s="49"/>
      <c r="J22" s="82"/>
      <c r="K22" s="82"/>
      <c r="L22" s="82"/>
      <c r="M22" s="82"/>
      <c r="N22" s="82"/>
      <c r="O22" s="82"/>
      <c r="P22" s="82"/>
      <c r="Q22" s="49"/>
      <c r="R22" s="49"/>
      <c r="S22" s="49"/>
      <c r="T22" s="49"/>
      <c r="AD22" s="80"/>
      <c r="AE22" s="80"/>
    </row>
    <row r="23" spans="1:31" ht="14.3" customHeight="1">
      <c r="A23" s="73"/>
      <c r="B23" s="73"/>
      <c r="C23" s="73"/>
      <c r="D23" s="73"/>
      <c r="E23" s="73"/>
      <c r="F23" s="73"/>
      <c r="G23" s="73"/>
      <c r="H23" s="73"/>
      <c r="I23" s="73"/>
      <c r="J23" s="68" t="s">
        <v>25</v>
      </c>
      <c r="K23" s="69"/>
      <c r="L23" s="74" t="s">
        <v>88</v>
      </c>
      <c r="M23" s="75"/>
      <c r="N23" s="75"/>
      <c r="O23" s="75"/>
      <c r="P23" s="76"/>
      <c r="Q23" s="72"/>
      <c r="R23" s="72"/>
      <c r="S23" s="72"/>
      <c r="T23" s="72"/>
      <c r="AD23" s="81"/>
      <c r="AE23" s="81"/>
    </row>
    <row r="24" spans="1:31" ht="27" customHeight="1">
      <c r="A24" s="60"/>
      <c r="B24" s="60"/>
      <c r="C24" s="60"/>
      <c r="D24" s="60"/>
      <c r="E24" s="60"/>
      <c r="F24" s="60"/>
      <c r="G24" s="60"/>
      <c r="H24" s="60"/>
      <c r="I24" s="60"/>
      <c r="J24" s="70"/>
      <c r="K24" s="71"/>
      <c r="L24" s="77"/>
      <c r="M24" s="78"/>
      <c r="N24" s="78"/>
      <c r="O24" s="78"/>
      <c r="P24" s="79"/>
      <c r="Q24" s="72"/>
      <c r="R24" s="72"/>
      <c r="S24" s="72"/>
      <c r="T24" s="72"/>
    </row>
    <row r="25" spans="1:31" ht="14.3" customHeight="1">
      <c r="A25" s="73"/>
      <c r="B25" s="73"/>
      <c r="C25" s="73"/>
      <c r="D25" s="73"/>
      <c r="E25" s="73"/>
      <c r="F25" s="73"/>
      <c r="G25" s="73"/>
      <c r="H25" s="73"/>
      <c r="I25" s="73"/>
      <c r="J25" s="68" t="s">
        <v>25</v>
      </c>
      <c r="K25" s="69"/>
      <c r="L25" s="74" t="s">
        <v>88</v>
      </c>
      <c r="M25" s="75"/>
      <c r="N25" s="75"/>
      <c r="O25" s="75"/>
      <c r="P25" s="76"/>
      <c r="Q25" s="72"/>
      <c r="R25" s="72"/>
      <c r="S25" s="72"/>
      <c r="T25" s="72"/>
    </row>
    <row r="26" spans="1:31" ht="27" customHeight="1">
      <c r="A26" s="60"/>
      <c r="B26" s="60"/>
      <c r="C26" s="60"/>
      <c r="D26" s="60"/>
      <c r="E26" s="60"/>
      <c r="F26" s="60"/>
      <c r="G26" s="60"/>
      <c r="H26" s="60"/>
      <c r="I26" s="60"/>
      <c r="J26" s="70"/>
      <c r="K26" s="71"/>
      <c r="L26" s="77"/>
      <c r="M26" s="78"/>
      <c r="N26" s="78"/>
      <c r="O26" s="78"/>
      <c r="P26" s="79"/>
      <c r="Q26" s="72"/>
      <c r="R26" s="72"/>
      <c r="S26" s="72"/>
      <c r="T26" s="72"/>
    </row>
    <row r="27" spans="1:31" ht="14.3" customHeight="1">
      <c r="A27" s="73"/>
      <c r="B27" s="73"/>
      <c r="C27" s="73"/>
      <c r="D27" s="73"/>
      <c r="E27" s="73"/>
      <c r="F27" s="73"/>
      <c r="G27" s="73"/>
      <c r="H27" s="73"/>
      <c r="I27" s="73"/>
      <c r="J27" s="68" t="s">
        <v>25</v>
      </c>
      <c r="K27" s="69"/>
      <c r="L27" s="74" t="s">
        <v>88</v>
      </c>
      <c r="M27" s="75"/>
      <c r="N27" s="75"/>
      <c r="O27" s="75"/>
      <c r="P27" s="76"/>
      <c r="Q27" s="72"/>
      <c r="R27" s="72"/>
      <c r="S27" s="72"/>
      <c r="T27" s="72"/>
    </row>
    <row r="28" spans="1:31" ht="27" customHeight="1">
      <c r="A28" s="60"/>
      <c r="B28" s="60"/>
      <c r="C28" s="60"/>
      <c r="D28" s="60"/>
      <c r="E28" s="60"/>
      <c r="F28" s="60"/>
      <c r="G28" s="60"/>
      <c r="H28" s="60"/>
      <c r="I28" s="60"/>
      <c r="J28" s="70"/>
      <c r="K28" s="71"/>
      <c r="L28" s="77"/>
      <c r="M28" s="78"/>
      <c r="N28" s="78"/>
      <c r="O28" s="78"/>
      <c r="P28" s="79"/>
      <c r="Q28" s="72"/>
      <c r="R28" s="72"/>
      <c r="S28" s="72"/>
      <c r="T28" s="72"/>
    </row>
    <row r="29" spans="1:31" ht="14.3" customHeight="1">
      <c r="A29" s="73"/>
      <c r="B29" s="73"/>
      <c r="C29" s="73"/>
      <c r="D29" s="73"/>
      <c r="E29" s="73"/>
      <c r="F29" s="73"/>
      <c r="G29" s="73"/>
      <c r="H29" s="73"/>
      <c r="I29" s="73"/>
      <c r="J29" s="68" t="s">
        <v>25</v>
      </c>
      <c r="K29" s="69"/>
      <c r="L29" s="74" t="s">
        <v>88</v>
      </c>
      <c r="M29" s="75"/>
      <c r="N29" s="75"/>
      <c r="O29" s="75"/>
      <c r="P29" s="76"/>
      <c r="Q29" s="72"/>
      <c r="R29" s="72"/>
      <c r="S29" s="72"/>
      <c r="T29" s="72"/>
    </row>
    <row r="30" spans="1:31" ht="27" customHeight="1">
      <c r="A30" s="60"/>
      <c r="B30" s="60"/>
      <c r="C30" s="60"/>
      <c r="D30" s="60"/>
      <c r="E30" s="60"/>
      <c r="F30" s="60"/>
      <c r="G30" s="60"/>
      <c r="H30" s="60"/>
      <c r="I30" s="60"/>
      <c r="J30" s="70"/>
      <c r="K30" s="71"/>
      <c r="L30" s="77"/>
      <c r="M30" s="78"/>
      <c r="N30" s="78"/>
      <c r="O30" s="78"/>
      <c r="P30" s="79"/>
      <c r="Q30" s="72"/>
      <c r="R30" s="72"/>
      <c r="S30" s="72"/>
      <c r="T30" s="72"/>
    </row>
    <row r="31" spans="1:31" ht="14.3" customHeight="1">
      <c r="A31" s="73"/>
      <c r="B31" s="73"/>
      <c r="C31" s="73"/>
      <c r="D31" s="73"/>
      <c r="E31" s="73"/>
      <c r="F31" s="73"/>
      <c r="G31" s="73"/>
      <c r="H31" s="73"/>
      <c r="I31" s="73"/>
      <c r="J31" s="68" t="s">
        <v>25</v>
      </c>
      <c r="K31" s="69"/>
      <c r="L31" s="74" t="s">
        <v>88</v>
      </c>
      <c r="M31" s="75"/>
      <c r="N31" s="75"/>
      <c r="O31" s="75"/>
      <c r="P31" s="76"/>
      <c r="Q31" s="72"/>
      <c r="R31" s="72"/>
      <c r="S31" s="72"/>
      <c r="T31" s="72"/>
    </row>
    <row r="32" spans="1:31" ht="27" customHeight="1">
      <c r="A32" s="60"/>
      <c r="B32" s="60"/>
      <c r="C32" s="60"/>
      <c r="D32" s="60"/>
      <c r="E32" s="60"/>
      <c r="F32" s="60"/>
      <c r="G32" s="60"/>
      <c r="H32" s="60"/>
      <c r="I32" s="60"/>
      <c r="J32" s="70"/>
      <c r="K32" s="71"/>
      <c r="L32" s="77"/>
      <c r="M32" s="78"/>
      <c r="N32" s="78"/>
      <c r="O32" s="78"/>
      <c r="P32" s="79"/>
      <c r="Q32" s="72"/>
      <c r="R32" s="72"/>
      <c r="S32" s="72"/>
      <c r="T32" s="72"/>
    </row>
    <row r="33" spans="1:21" ht="14.3" customHeight="1">
      <c r="A33" s="73"/>
      <c r="B33" s="73"/>
      <c r="C33" s="73"/>
      <c r="D33" s="73"/>
      <c r="E33" s="73"/>
      <c r="F33" s="73"/>
      <c r="G33" s="73"/>
      <c r="H33" s="73"/>
      <c r="I33" s="73"/>
      <c r="J33" s="68" t="s">
        <v>25</v>
      </c>
      <c r="K33" s="69"/>
      <c r="L33" s="74" t="s">
        <v>88</v>
      </c>
      <c r="M33" s="75"/>
      <c r="N33" s="75"/>
      <c r="O33" s="75"/>
      <c r="P33" s="76"/>
      <c r="Q33" s="72"/>
      <c r="R33" s="72"/>
      <c r="S33" s="72"/>
      <c r="T33" s="72"/>
    </row>
    <row r="34" spans="1:21" ht="27" customHeight="1">
      <c r="A34" s="60"/>
      <c r="B34" s="60"/>
      <c r="C34" s="60"/>
      <c r="D34" s="60"/>
      <c r="E34" s="60"/>
      <c r="F34" s="60"/>
      <c r="G34" s="60"/>
      <c r="H34" s="60"/>
      <c r="I34" s="60"/>
      <c r="J34" s="70"/>
      <c r="K34" s="71"/>
      <c r="L34" s="77"/>
      <c r="M34" s="78"/>
      <c r="N34" s="78"/>
      <c r="O34" s="78"/>
      <c r="P34" s="79"/>
      <c r="Q34" s="72"/>
      <c r="R34" s="72"/>
      <c r="S34" s="72"/>
      <c r="T34" s="72"/>
    </row>
    <row r="35" spans="1:21" ht="22.6" customHeight="1">
      <c r="A35" s="63" t="s">
        <v>26</v>
      </c>
      <c r="B35" s="63"/>
      <c r="C35" s="63"/>
      <c r="D35" s="63"/>
      <c r="E35" s="64" t="s">
        <v>42</v>
      </c>
      <c r="F35" s="64"/>
      <c r="G35" s="64"/>
      <c r="H35" s="64"/>
      <c r="I35" s="64"/>
      <c r="J35" s="64"/>
      <c r="K35" s="64"/>
      <c r="L35" s="64"/>
      <c r="M35" s="64"/>
      <c r="N35" s="64"/>
      <c r="O35" s="64"/>
      <c r="P35" s="64"/>
      <c r="Q35" s="64"/>
      <c r="R35" s="64"/>
      <c r="S35" s="64"/>
      <c r="T35" s="64"/>
    </row>
    <row r="36" spans="1:21" ht="22.6" customHeight="1">
      <c r="A36" s="63"/>
      <c r="B36" s="63"/>
      <c r="C36" s="63"/>
      <c r="D36" s="63"/>
      <c r="E36" s="64"/>
      <c r="F36" s="64"/>
      <c r="G36" s="64"/>
      <c r="H36" s="64"/>
      <c r="I36" s="64"/>
      <c r="J36" s="64"/>
      <c r="K36" s="64"/>
      <c r="L36" s="64"/>
      <c r="M36" s="64"/>
      <c r="N36" s="64"/>
      <c r="O36" s="64"/>
      <c r="P36" s="64"/>
      <c r="Q36" s="64"/>
      <c r="R36" s="64"/>
      <c r="S36" s="64"/>
      <c r="T36" s="64"/>
    </row>
    <row r="37" spans="1:21" ht="22.6" customHeight="1">
      <c r="A37" s="63"/>
      <c r="B37" s="63"/>
      <c r="C37" s="63"/>
      <c r="D37" s="63"/>
      <c r="E37" s="64"/>
      <c r="F37" s="64"/>
      <c r="G37" s="64"/>
      <c r="H37" s="64"/>
      <c r="I37" s="64"/>
      <c r="J37" s="64"/>
      <c r="K37" s="64"/>
      <c r="L37" s="64"/>
      <c r="M37" s="64"/>
      <c r="N37" s="64"/>
      <c r="O37" s="64"/>
      <c r="P37" s="64"/>
      <c r="Q37" s="64"/>
      <c r="R37" s="64"/>
      <c r="S37" s="64"/>
      <c r="T37" s="64"/>
    </row>
    <row r="38" spans="1:21" ht="22.6" customHeight="1">
      <c r="A38" s="63"/>
      <c r="B38" s="63"/>
      <c r="C38" s="63"/>
      <c r="D38" s="63"/>
      <c r="E38" s="64"/>
      <c r="F38" s="64"/>
      <c r="G38" s="64"/>
      <c r="H38" s="64"/>
      <c r="I38" s="64"/>
      <c r="J38" s="64"/>
      <c r="K38" s="64"/>
      <c r="L38" s="64"/>
      <c r="M38" s="64"/>
      <c r="N38" s="64"/>
      <c r="O38" s="64"/>
      <c r="P38" s="64"/>
      <c r="Q38" s="64"/>
      <c r="R38" s="64"/>
      <c r="S38" s="64"/>
      <c r="T38" s="64"/>
    </row>
    <row r="39" spans="1:21" s="29" customFormat="1" ht="22.6" customHeight="1">
      <c r="A39" s="27" t="s">
        <v>38</v>
      </c>
      <c r="B39" s="28"/>
      <c r="C39" s="28"/>
      <c r="D39" s="28"/>
      <c r="E39" s="28"/>
      <c r="F39" s="28"/>
      <c r="G39" s="28"/>
      <c r="H39" s="22"/>
      <c r="I39" s="22"/>
      <c r="J39" s="22"/>
      <c r="K39" s="22"/>
      <c r="L39" s="22"/>
      <c r="M39" s="22"/>
      <c r="N39" s="22"/>
      <c r="O39" s="22"/>
      <c r="P39" s="22"/>
      <c r="Q39" s="22"/>
      <c r="R39" s="22"/>
      <c r="S39" s="22"/>
      <c r="T39" s="22"/>
    </row>
    <row r="40" spans="1:21" s="30" customFormat="1" ht="33.799999999999997" customHeight="1">
      <c r="A40" s="65" t="s">
        <v>18</v>
      </c>
      <c r="B40" s="65"/>
      <c r="C40" s="65" t="s">
        <v>11</v>
      </c>
      <c r="D40" s="65"/>
      <c r="E40" s="66" t="s">
        <v>92</v>
      </c>
      <c r="F40" s="67"/>
      <c r="G40" s="67"/>
      <c r="H40" s="65" t="s">
        <v>35</v>
      </c>
      <c r="I40" s="65"/>
      <c r="J40" s="65"/>
      <c r="K40" s="65" t="s">
        <v>18</v>
      </c>
      <c r="L40" s="65"/>
      <c r="M40" s="65" t="s">
        <v>11</v>
      </c>
      <c r="N40" s="65"/>
      <c r="O40" s="66" t="s">
        <v>95</v>
      </c>
      <c r="P40" s="67"/>
      <c r="Q40" s="67"/>
      <c r="R40" s="65" t="s">
        <v>35</v>
      </c>
      <c r="S40" s="65"/>
      <c r="T40" s="65"/>
    </row>
    <row r="41" spans="1:21" s="30" customFormat="1" ht="27" customHeight="1">
      <c r="A41" s="43" t="s">
        <v>5</v>
      </c>
      <c r="B41" s="43"/>
      <c r="C41" s="57">
        <v>0</v>
      </c>
      <c r="D41" s="57"/>
      <c r="E41" s="55">
        <v>0</v>
      </c>
      <c r="F41" s="55"/>
      <c r="G41" s="55"/>
      <c r="H41" s="56">
        <f>MIN(E41,C41*2000)</f>
        <v>0</v>
      </c>
      <c r="I41" s="56"/>
      <c r="J41" s="56"/>
      <c r="K41" s="43" t="s">
        <v>12</v>
      </c>
      <c r="L41" s="43"/>
      <c r="M41" s="57">
        <v>0</v>
      </c>
      <c r="N41" s="57"/>
      <c r="O41" s="55">
        <v>0</v>
      </c>
      <c r="P41" s="55"/>
      <c r="Q41" s="55"/>
      <c r="R41" s="56">
        <f>MIN(O41,M41*2000)</f>
        <v>0</v>
      </c>
      <c r="S41" s="56"/>
      <c r="T41" s="56"/>
    </row>
    <row r="42" spans="1:21" s="30" customFormat="1" ht="27" customHeight="1">
      <c r="A42" s="43" t="s">
        <v>6</v>
      </c>
      <c r="B42" s="43"/>
      <c r="C42" s="57">
        <v>0</v>
      </c>
      <c r="D42" s="57"/>
      <c r="E42" s="55">
        <v>0</v>
      </c>
      <c r="F42" s="55"/>
      <c r="G42" s="55"/>
      <c r="H42" s="56">
        <f>MIN(E42,C42*2000)</f>
        <v>0</v>
      </c>
      <c r="I42" s="56"/>
      <c r="J42" s="56"/>
      <c r="K42" s="43" t="s">
        <v>13</v>
      </c>
      <c r="L42" s="43"/>
      <c r="M42" s="57">
        <v>0</v>
      </c>
      <c r="N42" s="57"/>
      <c r="O42" s="55">
        <v>0</v>
      </c>
      <c r="P42" s="55"/>
      <c r="Q42" s="55"/>
      <c r="R42" s="56">
        <f t="shared" ref="R42:R45" si="0">MIN(O42,M42*2000)</f>
        <v>0</v>
      </c>
      <c r="S42" s="56"/>
      <c r="T42" s="56"/>
    </row>
    <row r="43" spans="1:21" s="30" customFormat="1" ht="27" customHeight="1">
      <c r="A43" s="43" t="s">
        <v>7</v>
      </c>
      <c r="B43" s="43"/>
      <c r="C43" s="57">
        <v>0</v>
      </c>
      <c r="D43" s="57"/>
      <c r="E43" s="55">
        <v>0</v>
      </c>
      <c r="F43" s="55"/>
      <c r="G43" s="55"/>
      <c r="H43" s="56">
        <f>MIN(E43,C43*2000)</f>
        <v>0</v>
      </c>
      <c r="I43" s="56"/>
      <c r="J43" s="56"/>
      <c r="K43" s="43" t="s">
        <v>14</v>
      </c>
      <c r="L43" s="43"/>
      <c r="M43" s="57">
        <v>0</v>
      </c>
      <c r="N43" s="57"/>
      <c r="O43" s="55">
        <v>0</v>
      </c>
      <c r="P43" s="55"/>
      <c r="Q43" s="55"/>
      <c r="R43" s="56">
        <f t="shared" si="0"/>
        <v>0</v>
      </c>
      <c r="S43" s="56"/>
      <c r="T43" s="56"/>
    </row>
    <row r="44" spans="1:21" s="30" customFormat="1" ht="27" customHeight="1">
      <c r="A44" s="43" t="s">
        <v>8</v>
      </c>
      <c r="B44" s="43"/>
      <c r="C44" s="57">
        <v>0</v>
      </c>
      <c r="D44" s="57"/>
      <c r="E44" s="55">
        <v>0</v>
      </c>
      <c r="F44" s="55"/>
      <c r="G44" s="55"/>
      <c r="H44" s="56">
        <f t="shared" ref="H44:H46" si="1">MIN(E44,C44*2000)</f>
        <v>0</v>
      </c>
      <c r="I44" s="56"/>
      <c r="J44" s="56"/>
      <c r="K44" s="43" t="s">
        <v>15</v>
      </c>
      <c r="L44" s="43"/>
      <c r="M44" s="57">
        <v>0</v>
      </c>
      <c r="N44" s="57"/>
      <c r="O44" s="55">
        <v>0</v>
      </c>
      <c r="P44" s="55"/>
      <c r="Q44" s="55"/>
      <c r="R44" s="56">
        <f t="shared" si="0"/>
        <v>0</v>
      </c>
      <c r="S44" s="56"/>
      <c r="T44" s="56"/>
    </row>
    <row r="45" spans="1:21" s="30" customFormat="1" ht="27" customHeight="1">
      <c r="A45" s="43" t="s">
        <v>9</v>
      </c>
      <c r="B45" s="43"/>
      <c r="C45" s="57">
        <v>0</v>
      </c>
      <c r="D45" s="57"/>
      <c r="E45" s="55">
        <v>0</v>
      </c>
      <c r="F45" s="55"/>
      <c r="G45" s="55"/>
      <c r="H45" s="56">
        <f t="shared" si="1"/>
        <v>0</v>
      </c>
      <c r="I45" s="56"/>
      <c r="J45" s="56"/>
      <c r="K45" s="43" t="s">
        <v>16</v>
      </c>
      <c r="L45" s="43"/>
      <c r="M45" s="57">
        <v>0</v>
      </c>
      <c r="N45" s="57"/>
      <c r="O45" s="55">
        <v>0</v>
      </c>
      <c r="P45" s="55"/>
      <c r="Q45" s="55"/>
      <c r="R45" s="56">
        <f t="shared" si="0"/>
        <v>0</v>
      </c>
      <c r="S45" s="56"/>
      <c r="T45" s="56"/>
    </row>
    <row r="46" spans="1:21" s="30" customFormat="1" ht="27" customHeight="1">
      <c r="A46" s="43" t="s">
        <v>10</v>
      </c>
      <c r="B46" s="43"/>
      <c r="C46" s="57">
        <v>0</v>
      </c>
      <c r="D46" s="57"/>
      <c r="E46" s="55">
        <v>0</v>
      </c>
      <c r="F46" s="55"/>
      <c r="G46" s="55"/>
      <c r="H46" s="56">
        <f t="shared" si="1"/>
        <v>0</v>
      </c>
      <c r="I46" s="56"/>
      <c r="J46" s="56"/>
      <c r="K46" s="43" t="s">
        <v>17</v>
      </c>
      <c r="L46" s="43"/>
      <c r="M46" s="57">
        <v>0</v>
      </c>
      <c r="N46" s="57"/>
      <c r="O46" s="55">
        <v>0</v>
      </c>
      <c r="P46" s="55"/>
      <c r="Q46" s="55"/>
      <c r="R46" s="56">
        <f>MIN(O46,M46*2000)</f>
        <v>0</v>
      </c>
      <c r="S46" s="56"/>
      <c r="T46" s="56"/>
    </row>
    <row r="47" spans="1:21" s="30" customFormat="1" ht="27" customHeight="1">
      <c r="A47" s="43" t="s">
        <v>19</v>
      </c>
      <c r="B47" s="43"/>
      <c r="C47" s="43"/>
      <c r="D47" s="43"/>
      <c r="E47" s="44">
        <f>SUM(H41:J46,R41:T46)</f>
        <v>0</v>
      </c>
      <c r="F47" s="45"/>
      <c r="G47" s="45"/>
      <c r="H47" s="45"/>
      <c r="I47" s="45"/>
      <c r="J47" s="45"/>
      <c r="K47" s="31"/>
      <c r="L47" s="31"/>
      <c r="M47" s="31"/>
      <c r="N47" s="31"/>
      <c r="O47" s="31"/>
      <c r="P47" s="46"/>
      <c r="Q47" s="47"/>
      <c r="R47" s="47"/>
      <c r="S47" s="47"/>
      <c r="T47" s="48"/>
      <c r="U47" s="29"/>
    </row>
    <row r="48" spans="1:21" s="30" customFormat="1" ht="22.6" customHeight="1">
      <c r="A48" s="32"/>
      <c r="B48" s="32"/>
      <c r="C48" s="32"/>
      <c r="D48" s="32"/>
      <c r="E48" s="33"/>
      <c r="F48" s="33"/>
      <c r="G48" s="33"/>
      <c r="H48" s="33"/>
      <c r="I48" s="33"/>
      <c r="J48" s="33"/>
      <c r="K48" s="31"/>
      <c r="L48" s="31"/>
      <c r="M48" s="31"/>
      <c r="N48" s="31"/>
      <c r="O48" s="31"/>
      <c r="P48" s="33"/>
      <c r="Q48" s="33"/>
      <c r="R48" s="33"/>
      <c r="S48" s="33"/>
      <c r="T48" s="33"/>
      <c r="U48" s="29"/>
    </row>
    <row r="49" spans="1:20" ht="22.6" customHeight="1">
      <c r="A49" s="17" t="s">
        <v>39</v>
      </c>
      <c r="B49" s="34"/>
      <c r="C49" s="34"/>
      <c r="D49" s="34"/>
      <c r="E49" s="34"/>
      <c r="F49" s="34"/>
      <c r="G49" s="34"/>
      <c r="H49" s="34"/>
      <c r="I49" s="34"/>
      <c r="J49" s="34"/>
      <c r="K49" s="34"/>
      <c r="L49" s="34"/>
      <c r="M49" s="34"/>
      <c r="N49" s="34"/>
      <c r="O49" s="34"/>
      <c r="P49" s="34"/>
      <c r="Q49" s="34"/>
    </row>
    <row r="50" spans="1:20" ht="48.05" customHeight="1">
      <c r="A50" s="49" t="s">
        <v>27</v>
      </c>
      <c r="B50" s="49"/>
      <c r="C50" s="49"/>
      <c r="D50" s="50"/>
      <c r="E50" s="50"/>
      <c r="F50" s="50"/>
      <c r="G50" s="50"/>
      <c r="H50" s="50"/>
      <c r="I50" s="51" t="s">
        <v>37</v>
      </c>
      <c r="J50" s="52"/>
      <c r="K50" s="49" t="s">
        <v>28</v>
      </c>
      <c r="L50" s="49"/>
      <c r="M50" s="49"/>
      <c r="N50" s="53" t="s">
        <v>45</v>
      </c>
      <c r="O50" s="54"/>
      <c r="P50" s="54"/>
      <c r="Q50" s="54"/>
      <c r="R50" s="54"/>
      <c r="S50" s="54"/>
      <c r="T50" s="54"/>
    </row>
    <row r="51" spans="1:20" ht="21.75" customHeight="1">
      <c r="A51" s="49" t="s">
        <v>29</v>
      </c>
      <c r="B51" s="49"/>
      <c r="C51" s="49"/>
      <c r="D51" s="58" t="s">
        <v>33</v>
      </c>
      <c r="E51" s="58"/>
      <c r="F51" s="58"/>
      <c r="G51" s="58"/>
      <c r="H51" s="58"/>
      <c r="I51" s="58"/>
      <c r="J51" s="58"/>
      <c r="K51" s="49" t="s">
        <v>30</v>
      </c>
      <c r="L51" s="49"/>
      <c r="M51" s="49"/>
      <c r="N51" s="59"/>
      <c r="O51" s="60"/>
      <c r="P51" s="60"/>
      <c r="Q51" s="60"/>
      <c r="R51" s="60"/>
      <c r="S51" s="60"/>
      <c r="T51" s="60"/>
    </row>
    <row r="52" spans="1:20" ht="39.75" customHeight="1">
      <c r="A52" s="49" t="s">
        <v>31</v>
      </c>
      <c r="B52" s="49"/>
      <c r="C52" s="49"/>
      <c r="D52" s="35"/>
      <c r="E52" s="35"/>
      <c r="F52" s="35"/>
      <c r="G52" s="35"/>
      <c r="H52" s="35"/>
      <c r="I52" s="35"/>
      <c r="J52" s="35"/>
      <c r="K52" s="49" t="s">
        <v>32</v>
      </c>
      <c r="L52" s="49"/>
      <c r="M52" s="49"/>
      <c r="N52" s="59" t="str">
        <f>IF(J10=0,"",J10)</f>
        <v/>
      </c>
      <c r="O52" s="60"/>
      <c r="P52" s="60"/>
      <c r="Q52" s="60"/>
      <c r="R52" s="60"/>
      <c r="S52" s="60"/>
      <c r="T52" s="60"/>
    </row>
    <row r="53" spans="1:20" ht="23.3" customHeight="1">
      <c r="A53" s="61" t="s">
        <v>49</v>
      </c>
      <c r="B53" s="62"/>
      <c r="C53" s="62"/>
      <c r="D53" s="62"/>
      <c r="E53" s="62"/>
      <c r="F53" s="62"/>
      <c r="G53" s="62"/>
      <c r="H53" s="62"/>
      <c r="I53" s="62"/>
      <c r="J53" s="62"/>
      <c r="K53" s="62"/>
      <c r="L53" s="62"/>
      <c r="M53" s="62"/>
      <c r="N53" s="62"/>
      <c r="O53" s="62"/>
      <c r="P53" s="62"/>
      <c r="Q53" s="62"/>
      <c r="R53" s="62"/>
      <c r="S53" s="62"/>
      <c r="T53" s="62"/>
    </row>
    <row r="54" spans="1:20" ht="23.3" customHeight="1">
      <c r="A54" s="62"/>
      <c r="B54" s="62"/>
      <c r="C54" s="62"/>
      <c r="D54" s="62"/>
      <c r="E54" s="62"/>
      <c r="F54" s="62"/>
      <c r="G54" s="62"/>
      <c r="H54" s="62"/>
      <c r="I54" s="62"/>
      <c r="J54" s="62"/>
      <c r="K54" s="62"/>
      <c r="L54" s="62"/>
      <c r="M54" s="62"/>
      <c r="N54" s="62"/>
      <c r="O54" s="62"/>
      <c r="P54" s="62"/>
      <c r="Q54" s="62"/>
      <c r="R54" s="62"/>
      <c r="S54" s="62"/>
      <c r="T54" s="62"/>
    </row>
    <row r="55" spans="1:20" ht="23.3" customHeight="1">
      <c r="A55" s="62"/>
      <c r="B55" s="62"/>
      <c r="C55" s="62"/>
      <c r="D55" s="62"/>
      <c r="E55" s="62"/>
      <c r="F55" s="62"/>
      <c r="G55" s="62"/>
      <c r="H55" s="62"/>
      <c r="I55" s="62"/>
      <c r="J55" s="62"/>
      <c r="K55" s="62"/>
      <c r="L55" s="62"/>
      <c r="M55" s="62"/>
      <c r="N55" s="62"/>
      <c r="O55" s="62"/>
      <c r="P55" s="62"/>
      <c r="Q55" s="62"/>
      <c r="R55" s="62"/>
      <c r="S55" s="62"/>
      <c r="T55" s="62"/>
    </row>
    <row r="56" spans="1:20" ht="23.3" customHeight="1">
      <c r="A56" s="62"/>
      <c r="B56" s="62"/>
      <c r="C56" s="62"/>
      <c r="D56" s="62"/>
      <c r="E56" s="62"/>
      <c r="F56" s="62"/>
      <c r="G56" s="62"/>
      <c r="H56" s="62"/>
      <c r="I56" s="62"/>
      <c r="J56" s="62"/>
      <c r="K56" s="62"/>
      <c r="L56" s="62"/>
      <c r="M56" s="62"/>
      <c r="N56" s="62"/>
      <c r="O56" s="62"/>
      <c r="P56" s="62"/>
      <c r="Q56" s="62"/>
      <c r="R56" s="62"/>
      <c r="S56" s="62"/>
      <c r="T56" s="62"/>
    </row>
    <row r="57" spans="1:20" ht="23.3" customHeight="1">
      <c r="A57" s="62"/>
      <c r="B57" s="62"/>
      <c r="C57" s="62"/>
      <c r="D57" s="62"/>
      <c r="E57" s="62"/>
      <c r="F57" s="62"/>
      <c r="G57" s="62"/>
      <c r="H57" s="62"/>
      <c r="I57" s="62"/>
      <c r="J57" s="62"/>
      <c r="K57" s="62"/>
      <c r="L57" s="62"/>
      <c r="M57" s="62"/>
      <c r="N57" s="62"/>
      <c r="O57" s="62"/>
      <c r="P57" s="62"/>
      <c r="Q57" s="62"/>
      <c r="R57" s="62"/>
      <c r="S57" s="62"/>
      <c r="T57" s="62"/>
    </row>
    <row r="58" spans="1:20" ht="23.3" customHeight="1">
      <c r="A58" s="62"/>
      <c r="B58" s="62"/>
      <c r="C58" s="62"/>
      <c r="D58" s="62"/>
      <c r="E58" s="62"/>
      <c r="F58" s="62"/>
      <c r="G58" s="62"/>
      <c r="H58" s="62"/>
      <c r="I58" s="62"/>
      <c r="J58" s="62"/>
      <c r="K58" s="62"/>
      <c r="L58" s="62"/>
      <c r="M58" s="62"/>
      <c r="N58" s="62"/>
      <c r="O58" s="62"/>
      <c r="P58" s="62"/>
      <c r="Q58" s="62"/>
      <c r="R58" s="62"/>
      <c r="S58" s="62"/>
      <c r="T58" s="62"/>
    </row>
    <row r="59" spans="1:20" ht="23.3" customHeight="1">
      <c r="A59" s="62"/>
      <c r="B59" s="62"/>
      <c r="C59" s="62"/>
      <c r="D59" s="62"/>
      <c r="E59" s="62"/>
      <c r="F59" s="62"/>
      <c r="G59" s="62"/>
      <c r="H59" s="62"/>
      <c r="I59" s="62"/>
      <c r="J59" s="62"/>
      <c r="K59" s="62"/>
      <c r="L59" s="62"/>
      <c r="M59" s="62"/>
      <c r="N59" s="62"/>
      <c r="O59" s="62"/>
      <c r="P59" s="62"/>
      <c r="Q59" s="62"/>
      <c r="R59" s="62"/>
      <c r="S59" s="62"/>
      <c r="T59" s="62"/>
    </row>
    <row r="60" spans="1:20" ht="23.3" customHeight="1">
      <c r="A60" s="62"/>
      <c r="B60" s="62"/>
      <c r="C60" s="62"/>
      <c r="D60" s="62"/>
      <c r="E60" s="62"/>
      <c r="F60" s="62"/>
      <c r="G60" s="62"/>
      <c r="H60" s="62"/>
      <c r="I60" s="62"/>
      <c r="J60" s="62"/>
      <c r="K60" s="62"/>
      <c r="L60" s="62"/>
      <c r="M60" s="62"/>
      <c r="N60" s="62"/>
      <c r="O60" s="62"/>
      <c r="P60" s="62"/>
      <c r="Q60" s="62"/>
      <c r="R60" s="62"/>
      <c r="S60" s="62"/>
      <c r="T60" s="62"/>
    </row>
    <row r="61" spans="1:20" ht="23.3" customHeight="1">
      <c r="A61" s="62"/>
      <c r="B61" s="62"/>
      <c r="C61" s="62"/>
      <c r="D61" s="62"/>
      <c r="E61" s="62"/>
      <c r="F61" s="62"/>
      <c r="G61" s="62"/>
      <c r="H61" s="62"/>
      <c r="I61" s="62"/>
      <c r="J61" s="62"/>
      <c r="K61" s="62"/>
      <c r="L61" s="62"/>
      <c r="M61" s="62"/>
      <c r="N61" s="62"/>
      <c r="O61" s="62"/>
      <c r="P61" s="62"/>
      <c r="Q61" s="62"/>
      <c r="R61" s="62"/>
      <c r="S61" s="62"/>
      <c r="T61" s="62"/>
    </row>
    <row r="62" spans="1:20" ht="23.3" customHeight="1">
      <c r="A62" s="62"/>
      <c r="B62" s="62"/>
      <c r="C62" s="62"/>
      <c r="D62" s="62"/>
      <c r="E62" s="62"/>
      <c r="F62" s="62"/>
      <c r="G62" s="62"/>
      <c r="H62" s="62"/>
      <c r="I62" s="62"/>
      <c r="J62" s="62"/>
      <c r="K62" s="62"/>
      <c r="L62" s="62"/>
      <c r="M62" s="62"/>
      <c r="N62" s="62"/>
      <c r="O62" s="62"/>
      <c r="P62" s="62"/>
      <c r="Q62" s="62"/>
      <c r="R62" s="62"/>
      <c r="S62" s="62"/>
      <c r="T62" s="62"/>
    </row>
    <row r="63" spans="1:20" ht="23.3" customHeight="1">
      <c r="A63" s="62"/>
      <c r="B63" s="62"/>
      <c r="C63" s="62"/>
      <c r="D63" s="62"/>
      <c r="E63" s="62"/>
      <c r="F63" s="62"/>
      <c r="G63" s="62"/>
      <c r="H63" s="62"/>
      <c r="I63" s="62"/>
      <c r="J63" s="62"/>
      <c r="K63" s="62"/>
      <c r="L63" s="62"/>
      <c r="M63" s="62"/>
      <c r="N63" s="62"/>
      <c r="O63" s="62"/>
      <c r="P63" s="62"/>
      <c r="Q63" s="62"/>
      <c r="R63" s="62"/>
      <c r="S63" s="62"/>
      <c r="T63" s="62"/>
    </row>
    <row r="64" spans="1:20" ht="23.3" customHeight="1">
      <c r="A64" s="62"/>
      <c r="B64" s="62"/>
      <c r="C64" s="62"/>
      <c r="D64" s="62"/>
      <c r="E64" s="62"/>
      <c r="F64" s="62"/>
      <c r="G64" s="62"/>
      <c r="H64" s="62"/>
      <c r="I64" s="62"/>
      <c r="J64" s="62"/>
      <c r="K64" s="62"/>
      <c r="L64" s="62"/>
      <c r="M64" s="62"/>
      <c r="N64" s="62"/>
      <c r="O64" s="62"/>
      <c r="P64" s="62"/>
      <c r="Q64" s="62"/>
      <c r="R64" s="62"/>
      <c r="S64" s="62"/>
      <c r="T64" s="62"/>
    </row>
    <row r="65" spans="1:20" ht="23.3" customHeight="1">
      <c r="A65" s="62"/>
      <c r="B65" s="62"/>
      <c r="C65" s="62"/>
      <c r="D65" s="62"/>
      <c r="E65" s="62"/>
      <c r="F65" s="62"/>
      <c r="G65" s="62"/>
      <c r="H65" s="62"/>
      <c r="I65" s="62"/>
      <c r="J65" s="62"/>
      <c r="K65" s="62"/>
      <c r="L65" s="62"/>
      <c r="M65" s="62"/>
      <c r="N65" s="62"/>
      <c r="O65" s="62"/>
      <c r="P65" s="62"/>
      <c r="Q65" s="62"/>
      <c r="R65" s="62"/>
      <c r="S65" s="62"/>
      <c r="T65" s="62"/>
    </row>
    <row r="66" spans="1:20" ht="23.3" customHeight="1">
      <c r="A66" s="62"/>
      <c r="B66" s="62"/>
      <c r="C66" s="62"/>
      <c r="D66" s="62"/>
      <c r="E66" s="62"/>
      <c r="F66" s="62"/>
      <c r="G66" s="62"/>
      <c r="H66" s="62"/>
      <c r="I66" s="62"/>
      <c r="J66" s="62"/>
      <c r="K66" s="62"/>
      <c r="L66" s="62"/>
      <c r="M66" s="62"/>
      <c r="N66" s="62"/>
      <c r="O66" s="62"/>
      <c r="P66" s="62"/>
      <c r="Q66" s="62"/>
      <c r="R66" s="62"/>
      <c r="S66" s="62"/>
      <c r="T66" s="62"/>
    </row>
    <row r="67" spans="1:20" ht="23.3" customHeight="1">
      <c r="A67" s="62"/>
      <c r="B67" s="62"/>
      <c r="C67" s="62"/>
      <c r="D67" s="62"/>
      <c r="E67" s="62"/>
      <c r="F67" s="62"/>
      <c r="G67" s="62"/>
      <c r="H67" s="62"/>
      <c r="I67" s="62"/>
      <c r="J67" s="62"/>
      <c r="K67" s="62"/>
      <c r="L67" s="62"/>
      <c r="M67" s="62"/>
      <c r="N67" s="62"/>
      <c r="O67" s="62"/>
      <c r="P67" s="62"/>
      <c r="Q67" s="62"/>
      <c r="R67" s="62"/>
      <c r="S67" s="62"/>
      <c r="T67" s="62"/>
    </row>
    <row r="68" spans="1:20" ht="23.3" customHeight="1">
      <c r="L68" s="23"/>
    </row>
    <row r="69" spans="1:20" ht="23.3" customHeight="1">
      <c r="A69" s="20" t="s">
        <v>47</v>
      </c>
      <c r="L69" s="23"/>
    </row>
    <row r="70" spans="1:20" ht="23.3" customHeight="1">
      <c r="A70" s="20" t="s">
        <v>50</v>
      </c>
      <c r="L70" s="23"/>
    </row>
    <row r="71" spans="1:20" ht="23.3" customHeight="1">
      <c r="A71" s="20" t="s">
        <v>48</v>
      </c>
      <c r="L71" s="23"/>
    </row>
    <row r="72" spans="1:20" ht="23.3" customHeight="1">
      <c r="L72" s="23"/>
    </row>
    <row r="73" spans="1:20" ht="23.3" customHeight="1">
      <c r="L73" s="23"/>
    </row>
    <row r="74" spans="1:20" ht="23.3" customHeight="1">
      <c r="L74" s="23"/>
    </row>
    <row r="75" spans="1:20" ht="23.3" customHeight="1">
      <c r="L75" s="23"/>
    </row>
  </sheetData>
  <sheetProtection sheet="1" scenarios="1"/>
  <mergeCells count="127">
    <mergeCell ref="C18:D18"/>
    <mergeCell ref="E18:J18"/>
    <mergeCell ref="Q21:T22"/>
    <mergeCell ref="A3:T3"/>
    <mergeCell ref="H8:I9"/>
    <mergeCell ref="A13:T14"/>
    <mergeCell ref="A15:T15"/>
    <mergeCell ref="A17:B18"/>
    <mergeCell ref="C17:D17"/>
    <mergeCell ref="E17:J17"/>
    <mergeCell ref="K17:M18"/>
    <mergeCell ref="N17:O18"/>
    <mergeCell ref="P17:T18"/>
    <mergeCell ref="A21:I21"/>
    <mergeCell ref="N5:T5"/>
    <mergeCell ref="J9:S9"/>
    <mergeCell ref="J10:S10"/>
    <mergeCell ref="J11:S11"/>
    <mergeCell ref="K8:O8"/>
    <mergeCell ref="J27:K28"/>
    <mergeCell ref="Q27:T28"/>
    <mergeCell ref="A27:I27"/>
    <mergeCell ref="A28:I28"/>
    <mergeCell ref="A29:I29"/>
    <mergeCell ref="A30:I30"/>
    <mergeCell ref="J25:K26"/>
    <mergeCell ref="Q25:T26"/>
    <mergeCell ref="AD22:AE22"/>
    <mergeCell ref="J23:K24"/>
    <mergeCell ref="Q23:T24"/>
    <mergeCell ref="AD23:AE23"/>
    <mergeCell ref="A22:I22"/>
    <mergeCell ref="A23:I23"/>
    <mergeCell ref="A24:I24"/>
    <mergeCell ref="A25:I25"/>
    <mergeCell ref="A26:I26"/>
    <mergeCell ref="J21:P22"/>
    <mergeCell ref="L23:P24"/>
    <mergeCell ref="L25:P26"/>
    <mergeCell ref="L27:P28"/>
    <mergeCell ref="J33:K34"/>
    <mergeCell ref="Q33:T34"/>
    <mergeCell ref="J31:K32"/>
    <mergeCell ref="Q31:T32"/>
    <mergeCell ref="A31:I31"/>
    <mergeCell ref="A32:I32"/>
    <mergeCell ref="A33:I33"/>
    <mergeCell ref="A34:I34"/>
    <mergeCell ref="J29:K30"/>
    <mergeCell ref="Q29:T30"/>
    <mergeCell ref="L29:P30"/>
    <mergeCell ref="L31:P32"/>
    <mergeCell ref="L33:P34"/>
    <mergeCell ref="A35:D38"/>
    <mergeCell ref="E35:T38"/>
    <mergeCell ref="A40:B40"/>
    <mergeCell ref="C40:D40"/>
    <mergeCell ref="E40:G40"/>
    <mergeCell ref="H40:J40"/>
    <mergeCell ref="K40:L40"/>
    <mergeCell ref="M40:N40"/>
    <mergeCell ref="O40:Q40"/>
    <mergeCell ref="R40:T40"/>
    <mergeCell ref="O41:Q41"/>
    <mergeCell ref="R41:T41"/>
    <mergeCell ref="A42:B42"/>
    <mergeCell ref="C42:D42"/>
    <mergeCell ref="E42:G42"/>
    <mergeCell ref="H42:J42"/>
    <mergeCell ref="K42:L42"/>
    <mergeCell ref="M42:N42"/>
    <mergeCell ref="O42:Q42"/>
    <mergeCell ref="R42:T42"/>
    <mergeCell ref="A41:B41"/>
    <mergeCell ref="C41:D41"/>
    <mergeCell ref="E41:G41"/>
    <mergeCell ref="H41:J41"/>
    <mergeCell ref="K41:L41"/>
    <mergeCell ref="M41:N41"/>
    <mergeCell ref="A51:C51"/>
    <mergeCell ref="D51:J51"/>
    <mergeCell ref="K51:M51"/>
    <mergeCell ref="N51:T51"/>
    <mergeCell ref="A52:C52"/>
    <mergeCell ref="K52:M52"/>
    <mergeCell ref="N52:T52"/>
    <mergeCell ref="A53:T67"/>
    <mergeCell ref="O43:Q43"/>
    <mergeCell ref="R43:T43"/>
    <mergeCell ref="A44:B44"/>
    <mergeCell ref="C44:D44"/>
    <mergeCell ref="E44:G44"/>
    <mergeCell ref="H44:J44"/>
    <mergeCell ref="K44:L44"/>
    <mergeCell ref="M44:N44"/>
    <mergeCell ref="O44:Q44"/>
    <mergeCell ref="R44:T44"/>
    <mergeCell ref="A43:B43"/>
    <mergeCell ref="C43:D43"/>
    <mergeCell ref="E43:G43"/>
    <mergeCell ref="H43:J43"/>
    <mergeCell ref="K43:L43"/>
    <mergeCell ref="M43:N43"/>
    <mergeCell ref="A47:D47"/>
    <mergeCell ref="E47:J47"/>
    <mergeCell ref="P47:T47"/>
    <mergeCell ref="A50:C50"/>
    <mergeCell ref="D50:H50"/>
    <mergeCell ref="I50:J50"/>
    <mergeCell ref="K50:M50"/>
    <mergeCell ref="N50:T50"/>
    <mergeCell ref="O45:Q45"/>
    <mergeCell ref="R45:T45"/>
    <mergeCell ref="A46:B46"/>
    <mergeCell ref="C46:D46"/>
    <mergeCell ref="E46:G46"/>
    <mergeCell ref="H46:J46"/>
    <mergeCell ref="K46:L46"/>
    <mergeCell ref="M46:N46"/>
    <mergeCell ref="O46:Q46"/>
    <mergeCell ref="R46:T46"/>
    <mergeCell ref="A45:B45"/>
    <mergeCell ref="C45:D45"/>
    <mergeCell ref="E45:G45"/>
    <mergeCell ref="H45:J45"/>
    <mergeCell ref="K45:L45"/>
    <mergeCell ref="M45:N45"/>
  </mergeCells>
  <phoneticPr fontId="2"/>
  <dataValidations count="2">
    <dataValidation type="whole" allowBlank="1" showInputMessage="1" showErrorMessage="1" error="日数（数字）のみ入力してください。" sqref="C41:D46 M41:N46">
      <formula1>0</formula1>
      <formula2>100</formula2>
    </dataValidation>
    <dataValidation type="whole" allowBlank="1" showInputMessage="1" showErrorMessage="1" error="金額（数字）のみ入力してください。" sqref="E41:G46 O41:Q46">
      <formula1>0</formula1>
      <formula2>10000000</formula2>
    </dataValidation>
  </dataValidations>
  <printOptions horizontalCentered="1"/>
  <pageMargins left="0.70866141732283472" right="0.70866141732283472" top="0.74803149606299213" bottom="0.15748031496062992" header="0.31496062992125984" footer="0.31496062992125984"/>
  <pageSetup paperSize="9" scale="98" orientation="portrait" r:id="rId1"/>
  <rowBreaks count="1" manualBreakCount="1">
    <brk id="38" max="19"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3"/>
  <sheetViews>
    <sheetView showGridLines="0" view="pageBreakPreview" zoomScale="85" zoomScaleNormal="100" zoomScaleSheetLayoutView="85" workbookViewId="0">
      <selection activeCell="AM13" sqref="AM13"/>
    </sheetView>
  </sheetViews>
  <sheetFormatPr defaultRowHeight="13.3"/>
  <cols>
    <col min="1" max="1" width="4" style="2" customWidth="1"/>
    <col min="2" max="20" width="4" customWidth="1"/>
    <col min="21" max="21" width="3.19921875" customWidth="1"/>
    <col min="22" max="39" width="2.3984375" customWidth="1"/>
  </cols>
  <sheetData>
    <row r="1" spans="1:40" ht="22.6" customHeight="1">
      <c r="A1" s="10" t="s">
        <v>52</v>
      </c>
      <c r="B1" s="11"/>
      <c r="C1" s="11"/>
      <c r="D1" s="11"/>
      <c r="E1" s="11"/>
    </row>
    <row r="2" spans="1:40" ht="22.6" customHeight="1">
      <c r="A2" s="10"/>
      <c r="B2" s="11"/>
      <c r="C2" s="11"/>
      <c r="D2" s="11"/>
      <c r="E2" s="11"/>
    </row>
    <row r="3" spans="1:40" ht="22.6" customHeight="1">
      <c r="A3" s="159" t="s">
        <v>44</v>
      </c>
      <c r="B3" s="159"/>
      <c r="C3" s="159"/>
      <c r="D3" s="159"/>
      <c r="E3" s="159"/>
      <c r="F3" s="159"/>
      <c r="G3" s="159"/>
      <c r="H3" s="159"/>
      <c r="I3" s="159"/>
      <c r="J3" s="159"/>
      <c r="K3" s="159"/>
      <c r="L3" s="159"/>
      <c r="M3" s="159"/>
      <c r="N3" s="159"/>
      <c r="O3" s="159"/>
      <c r="P3" s="159"/>
      <c r="Q3" s="159"/>
      <c r="R3" s="159"/>
      <c r="S3" s="159"/>
      <c r="T3" s="159"/>
    </row>
    <row r="4" spans="1:40" ht="22.6" customHeight="1">
      <c r="A4" s="1"/>
    </row>
    <row r="5" spans="1:40" ht="22.6" customHeight="1">
      <c r="P5" s="1" t="s">
        <v>97</v>
      </c>
    </row>
    <row r="6" spans="1:40" ht="22.6" customHeight="1">
      <c r="A6" s="1" t="s">
        <v>4</v>
      </c>
    </row>
    <row r="7" spans="1:40" ht="22.6" customHeight="1">
      <c r="A7" s="1"/>
      <c r="H7" s="1" t="s">
        <v>53</v>
      </c>
    </row>
    <row r="8" spans="1:40" ht="22.6" customHeight="1">
      <c r="A8" s="1"/>
      <c r="H8" s="160" t="s">
        <v>54</v>
      </c>
      <c r="I8" s="160"/>
      <c r="J8" s="9" t="s">
        <v>55</v>
      </c>
      <c r="K8" s="9" t="s">
        <v>56</v>
      </c>
      <c r="L8" s="9"/>
      <c r="M8" s="9"/>
      <c r="N8" s="9"/>
      <c r="O8" s="9"/>
      <c r="P8" s="9"/>
      <c r="Q8" s="9"/>
      <c r="R8" s="9"/>
      <c r="S8" s="9"/>
    </row>
    <row r="9" spans="1:40" ht="22.6" customHeight="1">
      <c r="H9" s="161"/>
      <c r="I9" s="161"/>
      <c r="J9" s="12" t="s">
        <v>57</v>
      </c>
      <c r="K9" s="12"/>
      <c r="L9" s="12"/>
      <c r="M9" s="12"/>
      <c r="N9" s="12"/>
      <c r="O9" s="12"/>
      <c r="P9" s="12"/>
      <c r="Q9" s="12"/>
      <c r="R9" s="12"/>
      <c r="S9" s="12"/>
    </row>
    <row r="10" spans="1:40" ht="22.6" customHeight="1">
      <c r="H10" s="13" t="s">
        <v>58</v>
      </c>
      <c r="I10" s="14"/>
      <c r="J10" s="14" t="s">
        <v>59</v>
      </c>
      <c r="K10" s="14"/>
      <c r="L10" s="14"/>
      <c r="M10" s="14"/>
      <c r="N10" s="14"/>
      <c r="O10" s="14"/>
      <c r="P10" s="14"/>
      <c r="Q10" s="14"/>
      <c r="R10" s="14"/>
      <c r="S10" s="14"/>
    </row>
    <row r="11" spans="1:40" ht="22.6" customHeight="1">
      <c r="A11" s="1"/>
      <c r="H11" s="13" t="s">
        <v>20</v>
      </c>
      <c r="I11" s="14"/>
      <c r="J11" s="14" t="s">
        <v>60</v>
      </c>
      <c r="K11" s="14"/>
      <c r="L11" s="14"/>
      <c r="M11" s="14"/>
      <c r="N11" s="14"/>
      <c r="O11" s="14"/>
      <c r="P11" s="14"/>
      <c r="Q11" s="14"/>
      <c r="R11" s="14"/>
      <c r="S11" s="14"/>
    </row>
    <row r="12" spans="1:40" ht="22.6" customHeight="1">
      <c r="A12" s="1"/>
      <c r="L12" s="1"/>
      <c r="AN12" s="42"/>
    </row>
    <row r="13" spans="1:40" ht="22.6" customHeight="1">
      <c r="A13" s="162" t="s">
        <v>96</v>
      </c>
      <c r="B13" s="162"/>
      <c r="C13" s="162"/>
      <c r="D13" s="162"/>
      <c r="E13" s="162"/>
      <c r="F13" s="162"/>
      <c r="G13" s="162"/>
      <c r="H13" s="162"/>
      <c r="I13" s="162"/>
      <c r="J13" s="162"/>
      <c r="K13" s="162"/>
      <c r="L13" s="162"/>
      <c r="M13" s="162"/>
      <c r="N13" s="162"/>
      <c r="O13" s="162"/>
      <c r="P13" s="162"/>
      <c r="Q13" s="162"/>
      <c r="R13" s="162"/>
      <c r="S13" s="162"/>
      <c r="T13" s="162"/>
    </row>
    <row r="14" spans="1:40" ht="22.6" customHeight="1">
      <c r="A14" s="162"/>
      <c r="B14" s="162"/>
      <c r="C14" s="162"/>
      <c r="D14" s="162"/>
      <c r="E14" s="162"/>
      <c r="F14" s="162"/>
      <c r="G14" s="162"/>
      <c r="H14" s="162"/>
      <c r="I14" s="162"/>
      <c r="J14" s="162"/>
      <c r="K14" s="162"/>
      <c r="L14" s="162"/>
      <c r="M14" s="162"/>
      <c r="N14" s="162"/>
      <c r="O14" s="162"/>
      <c r="P14" s="162"/>
      <c r="Q14" s="162"/>
      <c r="R14" s="162"/>
      <c r="S14" s="162"/>
      <c r="T14" s="162"/>
    </row>
    <row r="15" spans="1:40" ht="22.6" customHeight="1">
      <c r="A15" s="159" t="s">
        <v>0</v>
      </c>
      <c r="B15" s="159"/>
      <c r="C15" s="159"/>
      <c r="D15" s="159"/>
      <c r="E15" s="159"/>
      <c r="F15" s="159"/>
      <c r="G15" s="159"/>
      <c r="H15" s="159"/>
      <c r="I15" s="159"/>
      <c r="J15" s="159"/>
      <c r="K15" s="159"/>
      <c r="L15" s="159"/>
      <c r="M15" s="159"/>
      <c r="N15" s="159"/>
      <c r="O15" s="159"/>
      <c r="P15" s="159"/>
      <c r="Q15" s="159"/>
      <c r="R15" s="159"/>
      <c r="S15" s="159"/>
      <c r="T15" s="159"/>
    </row>
    <row r="16" spans="1:40" ht="22.6" customHeight="1">
      <c r="A16" s="1" t="s">
        <v>40</v>
      </c>
      <c r="Q16" s="9"/>
    </row>
    <row r="17" spans="1:31" ht="18.7" customHeight="1">
      <c r="A17" s="98" t="s">
        <v>51</v>
      </c>
      <c r="B17" s="98"/>
      <c r="C17" s="157" t="s">
        <v>61</v>
      </c>
      <c r="D17" s="157"/>
      <c r="E17" s="163" t="s">
        <v>62</v>
      </c>
      <c r="F17" s="163"/>
      <c r="G17" s="163"/>
      <c r="H17" s="163"/>
      <c r="I17" s="163"/>
      <c r="J17" s="163"/>
      <c r="K17" s="98" t="s">
        <v>23</v>
      </c>
      <c r="L17" s="98"/>
      <c r="M17" s="98"/>
      <c r="N17" s="164" t="s">
        <v>24</v>
      </c>
      <c r="O17" s="165"/>
      <c r="P17" s="167" t="s">
        <v>98</v>
      </c>
      <c r="Q17" s="101"/>
      <c r="R17" s="101"/>
      <c r="S17" s="101"/>
      <c r="T17" s="101"/>
    </row>
    <row r="18" spans="1:31" ht="27" customHeight="1">
      <c r="A18" s="98"/>
      <c r="B18" s="98"/>
      <c r="C18" s="98" t="s">
        <v>21</v>
      </c>
      <c r="D18" s="98"/>
      <c r="E18" s="101" t="s">
        <v>63</v>
      </c>
      <c r="F18" s="101"/>
      <c r="G18" s="101"/>
      <c r="H18" s="101"/>
      <c r="I18" s="101"/>
      <c r="J18" s="101"/>
      <c r="K18" s="98"/>
      <c r="L18" s="98"/>
      <c r="M18" s="98"/>
      <c r="N18" s="166"/>
      <c r="O18" s="165"/>
      <c r="P18" s="101"/>
      <c r="Q18" s="101"/>
      <c r="R18" s="101"/>
      <c r="S18" s="101"/>
      <c r="T18" s="101"/>
    </row>
    <row r="19" spans="1:31" ht="22.6" customHeight="1">
      <c r="A19" s="1"/>
    </row>
    <row r="20" spans="1:31" ht="22.6" customHeight="1">
      <c r="A20" s="15" t="s">
        <v>41</v>
      </c>
      <c r="B20" s="15"/>
      <c r="C20" s="15"/>
      <c r="D20" s="15"/>
      <c r="E20" s="15"/>
      <c r="F20" s="15"/>
      <c r="G20" s="15"/>
      <c r="H20" s="15"/>
      <c r="I20" s="15"/>
      <c r="J20" s="15"/>
      <c r="K20" s="15"/>
      <c r="L20" s="15"/>
      <c r="M20" s="15"/>
      <c r="N20" s="15"/>
      <c r="O20" s="15"/>
      <c r="P20" s="15"/>
      <c r="Q20" s="15"/>
      <c r="R20" s="15"/>
      <c r="S20" s="15"/>
      <c r="T20" s="15"/>
    </row>
    <row r="21" spans="1:31" ht="12.05" customHeight="1">
      <c r="A21" s="157" t="s">
        <v>22</v>
      </c>
      <c r="B21" s="157"/>
      <c r="C21" s="157"/>
      <c r="D21" s="157"/>
      <c r="E21" s="157"/>
      <c r="F21" s="157"/>
      <c r="G21" s="157"/>
      <c r="H21" s="157"/>
      <c r="I21" s="157"/>
      <c r="J21" s="158" t="s">
        <v>23</v>
      </c>
      <c r="K21" s="158"/>
      <c r="L21" s="158"/>
      <c r="M21" s="158"/>
      <c r="N21" s="158"/>
      <c r="O21" s="158"/>
      <c r="P21" s="158"/>
      <c r="Q21" s="98" t="s">
        <v>36</v>
      </c>
      <c r="R21" s="98"/>
      <c r="S21" s="98"/>
      <c r="T21" s="98"/>
    </row>
    <row r="22" spans="1:31" ht="22.6" customHeight="1">
      <c r="A22" s="98" t="s">
        <v>21</v>
      </c>
      <c r="B22" s="98"/>
      <c r="C22" s="98"/>
      <c r="D22" s="98"/>
      <c r="E22" s="98"/>
      <c r="F22" s="98"/>
      <c r="G22" s="98"/>
      <c r="H22" s="98"/>
      <c r="I22" s="98"/>
      <c r="J22" s="158"/>
      <c r="K22" s="158"/>
      <c r="L22" s="158"/>
      <c r="M22" s="158"/>
      <c r="N22" s="158"/>
      <c r="O22" s="158"/>
      <c r="P22" s="158"/>
      <c r="Q22" s="98"/>
      <c r="R22" s="98"/>
      <c r="S22" s="98"/>
      <c r="T22" s="98"/>
      <c r="AD22" s="155"/>
      <c r="AE22" s="155"/>
    </row>
    <row r="23" spans="1:31" ht="14.3" customHeight="1">
      <c r="A23" s="143" t="s">
        <v>75</v>
      </c>
      <c r="B23" s="144"/>
      <c r="C23" s="144"/>
      <c r="D23" s="144"/>
      <c r="E23" s="144"/>
      <c r="F23" s="144"/>
      <c r="G23" s="144"/>
      <c r="H23" s="144"/>
      <c r="I23" s="145"/>
      <c r="J23" s="130" t="s">
        <v>25</v>
      </c>
      <c r="K23" s="131"/>
      <c r="L23" s="146" t="s">
        <v>83</v>
      </c>
      <c r="M23" s="147"/>
      <c r="N23" s="147"/>
      <c r="O23" s="147"/>
      <c r="P23" s="148"/>
      <c r="Q23" s="140" t="s">
        <v>64</v>
      </c>
      <c r="R23" s="140"/>
      <c r="S23" s="140"/>
      <c r="T23" s="140"/>
      <c r="AD23" s="156"/>
      <c r="AE23" s="156"/>
    </row>
    <row r="24" spans="1:31" ht="27" customHeight="1">
      <c r="A24" s="152" t="s">
        <v>82</v>
      </c>
      <c r="B24" s="153"/>
      <c r="C24" s="153"/>
      <c r="D24" s="153"/>
      <c r="E24" s="153"/>
      <c r="F24" s="153"/>
      <c r="G24" s="153"/>
      <c r="H24" s="153"/>
      <c r="I24" s="154"/>
      <c r="J24" s="132"/>
      <c r="K24" s="133"/>
      <c r="L24" s="149"/>
      <c r="M24" s="150"/>
      <c r="N24" s="150"/>
      <c r="O24" s="150"/>
      <c r="P24" s="151"/>
      <c r="Q24" s="140"/>
      <c r="R24" s="140"/>
      <c r="S24" s="140"/>
      <c r="T24" s="140"/>
    </row>
    <row r="25" spans="1:31" ht="14.3" customHeight="1">
      <c r="A25" s="143" t="s">
        <v>76</v>
      </c>
      <c r="B25" s="144"/>
      <c r="C25" s="144"/>
      <c r="D25" s="144"/>
      <c r="E25" s="144"/>
      <c r="F25" s="144"/>
      <c r="G25" s="144"/>
      <c r="H25" s="144"/>
      <c r="I25" s="145"/>
      <c r="J25" s="130" t="s">
        <v>25</v>
      </c>
      <c r="K25" s="131"/>
      <c r="L25" s="146" t="s">
        <v>65</v>
      </c>
      <c r="M25" s="147"/>
      <c r="N25" s="147"/>
      <c r="O25" s="147"/>
      <c r="P25" s="148"/>
      <c r="Q25" s="140" t="s">
        <v>66</v>
      </c>
      <c r="R25" s="140"/>
      <c r="S25" s="140"/>
      <c r="T25" s="140"/>
    </row>
    <row r="26" spans="1:31" ht="27" customHeight="1">
      <c r="A26" s="152" t="s">
        <v>77</v>
      </c>
      <c r="B26" s="153"/>
      <c r="C26" s="153"/>
      <c r="D26" s="153"/>
      <c r="E26" s="153"/>
      <c r="F26" s="153"/>
      <c r="G26" s="153"/>
      <c r="H26" s="153"/>
      <c r="I26" s="154"/>
      <c r="J26" s="132"/>
      <c r="K26" s="133"/>
      <c r="L26" s="149"/>
      <c r="M26" s="150"/>
      <c r="N26" s="150"/>
      <c r="O26" s="150"/>
      <c r="P26" s="151"/>
      <c r="Q26" s="140"/>
      <c r="R26" s="140"/>
      <c r="S26" s="140"/>
      <c r="T26" s="140"/>
    </row>
    <row r="27" spans="1:31" ht="14.3" customHeight="1">
      <c r="A27" s="143" t="s">
        <v>78</v>
      </c>
      <c r="B27" s="144"/>
      <c r="C27" s="144"/>
      <c r="D27" s="144"/>
      <c r="E27" s="144"/>
      <c r="F27" s="144"/>
      <c r="G27" s="144"/>
      <c r="H27" s="144"/>
      <c r="I27" s="145"/>
      <c r="J27" s="130" t="s">
        <v>25</v>
      </c>
      <c r="K27" s="131"/>
      <c r="L27" s="146" t="s">
        <v>84</v>
      </c>
      <c r="M27" s="147"/>
      <c r="N27" s="147"/>
      <c r="O27" s="147"/>
      <c r="P27" s="148"/>
      <c r="Q27" s="140" t="s">
        <v>67</v>
      </c>
      <c r="R27" s="140"/>
      <c r="S27" s="140"/>
      <c r="T27" s="140"/>
    </row>
    <row r="28" spans="1:31" ht="27" customHeight="1">
      <c r="A28" s="152" t="s">
        <v>79</v>
      </c>
      <c r="B28" s="153"/>
      <c r="C28" s="153"/>
      <c r="D28" s="153"/>
      <c r="E28" s="153"/>
      <c r="F28" s="153"/>
      <c r="G28" s="153"/>
      <c r="H28" s="153"/>
      <c r="I28" s="154"/>
      <c r="J28" s="132"/>
      <c r="K28" s="133"/>
      <c r="L28" s="149"/>
      <c r="M28" s="150"/>
      <c r="N28" s="150"/>
      <c r="O28" s="150"/>
      <c r="P28" s="151"/>
      <c r="Q28" s="140"/>
      <c r="R28" s="140"/>
      <c r="S28" s="140"/>
      <c r="T28" s="140"/>
    </row>
    <row r="29" spans="1:31" ht="14.3" customHeight="1">
      <c r="A29" s="143" t="s">
        <v>80</v>
      </c>
      <c r="B29" s="144"/>
      <c r="C29" s="144"/>
      <c r="D29" s="144"/>
      <c r="E29" s="144"/>
      <c r="F29" s="144"/>
      <c r="G29" s="144"/>
      <c r="H29" s="144"/>
      <c r="I29" s="145"/>
      <c r="J29" s="130" t="s">
        <v>25</v>
      </c>
      <c r="K29" s="131"/>
      <c r="L29" s="146" t="s">
        <v>85</v>
      </c>
      <c r="M29" s="147"/>
      <c r="N29" s="147"/>
      <c r="O29" s="147"/>
      <c r="P29" s="148"/>
      <c r="Q29" s="140" t="s">
        <v>68</v>
      </c>
      <c r="R29" s="140"/>
      <c r="S29" s="140"/>
      <c r="T29" s="140"/>
    </row>
    <row r="30" spans="1:31" ht="27" customHeight="1">
      <c r="A30" s="152" t="s">
        <v>81</v>
      </c>
      <c r="B30" s="153"/>
      <c r="C30" s="153"/>
      <c r="D30" s="153"/>
      <c r="E30" s="153"/>
      <c r="F30" s="153"/>
      <c r="G30" s="153"/>
      <c r="H30" s="153"/>
      <c r="I30" s="154"/>
      <c r="J30" s="132"/>
      <c r="K30" s="133"/>
      <c r="L30" s="149"/>
      <c r="M30" s="150"/>
      <c r="N30" s="150"/>
      <c r="O30" s="150"/>
      <c r="P30" s="151"/>
      <c r="Q30" s="140"/>
      <c r="R30" s="140"/>
      <c r="S30" s="140"/>
      <c r="T30" s="140"/>
    </row>
    <row r="31" spans="1:31" ht="14.3" customHeight="1">
      <c r="A31" s="129"/>
      <c r="B31" s="129"/>
      <c r="C31" s="129"/>
      <c r="D31" s="129"/>
      <c r="E31" s="129"/>
      <c r="F31" s="129"/>
      <c r="G31" s="129"/>
      <c r="H31" s="129"/>
      <c r="I31" s="129"/>
      <c r="J31" s="130" t="s">
        <v>25</v>
      </c>
      <c r="K31" s="131"/>
      <c r="L31" s="134" t="s">
        <v>46</v>
      </c>
      <c r="M31" s="135"/>
      <c r="N31" s="135"/>
      <c r="O31" s="135"/>
      <c r="P31" s="136"/>
      <c r="Q31" s="140"/>
      <c r="R31" s="140"/>
      <c r="S31" s="140"/>
      <c r="T31" s="140"/>
    </row>
    <row r="32" spans="1:31" ht="27" customHeight="1">
      <c r="A32" s="101"/>
      <c r="B32" s="101"/>
      <c r="C32" s="101"/>
      <c r="D32" s="101"/>
      <c r="E32" s="101"/>
      <c r="F32" s="101"/>
      <c r="G32" s="101"/>
      <c r="H32" s="101"/>
      <c r="I32" s="101"/>
      <c r="J32" s="132"/>
      <c r="K32" s="133"/>
      <c r="L32" s="137"/>
      <c r="M32" s="138"/>
      <c r="N32" s="138"/>
      <c r="O32" s="138"/>
      <c r="P32" s="139"/>
      <c r="Q32" s="140"/>
      <c r="R32" s="140"/>
      <c r="S32" s="140"/>
      <c r="T32" s="140"/>
      <c r="Z32" s="9"/>
    </row>
    <row r="33" spans="1:26" ht="14.3" customHeight="1">
      <c r="A33" s="129"/>
      <c r="B33" s="129"/>
      <c r="C33" s="129"/>
      <c r="D33" s="129"/>
      <c r="E33" s="129"/>
      <c r="F33" s="129"/>
      <c r="G33" s="129"/>
      <c r="H33" s="129"/>
      <c r="I33" s="129"/>
      <c r="J33" s="130" t="s">
        <v>25</v>
      </c>
      <c r="K33" s="131"/>
      <c r="L33" s="134" t="s">
        <v>46</v>
      </c>
      <c r="M33" s="135"/>
      <c r="N33" s="135"/>
      <c r="O33" s="135"/>
      <c r="P33" s="136"/>
      <c r="Q33" s="140"/>
      <c r="R33" s="140"/>
      <c r="S33" s="140"/>
      <c r="T33" s="140"/>
    </row>
    <row r="34" spans="1:26" ht="27" customHeight="1">
      <c r="A34" s="101"/>
      <c r="B34" s="101"/>
      <c r="C34" s="101"/>
      <c r="D34" s="101"/>
      <c r="E34" s="101"/>
      <c r="F34" s="101"/>
      <c r="G34" s="101"/>
      <c r="H34" s="101"/>
      <c r="I34" s="101"/>
      <c r="J34" s="132"/>
      <c r="K34" s="133"/>
      <c r="L34" s="137"/>
      <c r="M34" s="138"/>
      <c r="N34" s="138"/>
      <c r="O34" s="138"/>
      <c r="P34" s="139"/>
      <c r="Q34" s="140"/>
      <c r="R34" s="140"/>
      <c r="S34" s="140"/>
      <c r="T34" s="140"/>
    </row>
    <row r="35" spans="1:26" ht="22.6" customHeight="1">
      <c r="A35" s="141" t="s">
        <v>26</v>
      </c>
      <c r="B35" s="141"/>
      <c r="C35" s="141"/>
      <c r="D35" s="141"/>
      <c r="E35" s="142" t="s">
        <v>42</v>
      </c>
      <c r="F35" s="142"/>
      <c r="G35" s="142"/>
      <c r="H35" s="142"/>
      <c r="I35" s="142"/>
      <c r="J35" s="142"/>
      <c r="K35" s="142"/>
      <c r="L35" s="142"/>
      <c r="M35" s="142"/>
      <c r="N35" s="142"/>
      <c r="O35" s="142"/>
      <c r="P35" s="142"/>
      <c r="Q35" s="142"/>
      <c r="R35" s="142"/>
      <c r="S35" s="142"/>
      <c r="T35" s="142"/>
    </row>
    <row r="36" spans="1:26" ht="22.6" customHeight="1">
      <c r="A36" s="141"/>
      <c r="B36" s="141"/>
      <c r="C36" s="141"/>
      <c r="D36" s="141"/>
      <c r="E36" s="142"/>
      <c r="F36" s="142"/>
      <c r="G36" s="142"/>
      <c r="H36" s="142"/>
      <c r="I36" s="142"/>
      <c r="J36" s="142"/>
      <c r="K36" s="142"/>
      <c r="L36" s="142"/>
      <c r="M36" s="142"/>
      <c r="N36" s="142"/>
      <c r="O36" s="142"/>
      <c r="P36" s="142"/>
      <c r="Q36" s="142"/>
      <c r="R36" s="142"/>
      <c r="S36" s="142"/>
      <c r="T36" s="142"/>
    </row>
    <row r="37" spans="1:26" ht="22.6" customHeight="1">
      <c r="A37" s="141"/>
      <c r="B37" s="141"/>
      <c r="C37" s="141"/>
      <c r="D37" s="141"/>
      <c r="E37" s="142"/>
      <c r="F37" s="142"/>
      <c r="G37" s="142"/>
      <c r="H37" s="142"/>
      <c r="I37" s="142"/>
      <c r="J37" s="142"/>
      <c r="K37" s="142"/>
      <c r="L37" s="142"/>
      <c r="M37" s="142"/>
      <c r="N37" s="142"/>
      <c r="O37" s="142"/>
      <c r="P37" s="142"/>
      <c r="Q37" s="142"/>
      <c r="R37" s="142"/>
      <c r="S37" s="142"/>
      <c r="T37" s="142"/>
    </row>
    <row r="38" spans="1:26" ht="22.6" customHeight="1">
      <c r="A38" s="141"/>
      <c r="B38" s="141"/>
      <c r="C38" s="141"/>
      <c r="D38" s="141"/>
      <c r="E38" s="142"/>
      <c r="F38" s="142"/>
      <c r="G38" s="142"/>
      <c r="H38" s="142"/>
      <c r="I38" s="142"/>
      <c r="J38" s="142"/>
      <c r="K38" s="142"/>
      <c r="L38" s="142"/>
      <c r="M38" s="142"/>
      <c r="N38" s="142"/>
      <c r="O38" s="142"/>
      <c r="P38" s="142"/>
      <c r="Q38" s="142"/>
      <c r="R38" s="142"/>
      <c r="S38" s="142"/>
      <c r="T38" s="142"/>
    </row>
    <row r="39" spans="1:26" s="6" customFormat="1" ht="22.6" customHeight="1">
      <c r="A39" s="36" t="s">
        <v>38</v>
      </c>
      <c r="B39" s="37"/>
      <c r="C39" s="37"/>
      <c r="D39" s="37"/>
      <c r="E39" s="37"/>
      <c r="F39" s="37"/>
      <c r="G39" s="37"/>
      <c r="H39" s="5"/>
      <c r="I39" s="5"/>
      <c r="J39" s="5"/>
      <c r="K39" s="5"/>
      <c r="L39" s="5"/>
      <c r="M39" s="5"/>
      <c r="N39" s="5"/>
      <c r="O39" s="5"/>
      <c r="P39" s="5"/>
      <c r="Q39" s="5"/>
      <c r="R39" s="5"/>
      <c r="S39" s="5"/>
      <c r="T39" s="5"/>
      <c r="Z39" s="6" t="s">
        <v>90</v>
      </c>
    </row>
    <row r="40" spans="1:26" s="6" customFormat="1" ht="22.6" customHeight="1">
      <c r="A40" s="39"/>
      <c r="B40" s="40"/>
      <c r="C40" s="40"/>
      <c r="D40" s="40"/>
      <c r="E40" s="40"/>
      <c r="F40" s="40"/>
      <c r="G40" s="40"/>
      <c r="H40" s="5"/>
      <c r="I40" s="5"/>
      <c r="J40" s="5"/>
      <c r="K40" s="5"/>
      <c r="L40" s="5"/>
      <c r="M40" s="5"/>
      <c r="N40" s="5"/>
      <c r="O40" s="5"/>
      <c r="P40" s="5"/>
      <c r="Q40" s="5"/>
      <c r="R40" s="5"/>
      <c r="S40" s="5"/>
      <c r="T40" s="5"/>
    </row>
    <row r="41" spans="1:26" s="6" customFormat="1" ht="14.3" customHeight="1">
      <c r="A41" s="36"/>
      <c r="B41" s="37"/>
      <c r="C41" s="37"/>
      <c r="D41" s="37"/>
      <c r="E41" s="37"/>
      <c r="F41" s="37"/>
      <c r="G41" s="37"/>
      <c r="H41" s="5"/>
      <c r="I41" s="5"/>
      <c r="J41" s="5"/>
      <c r="K41" s="5"/>
      <c r="L41" s="5"/>
      <c r="M41" s="5"/>
      <c r="N41" s="5"/>
      <c r="O41" s="5"/>
      <c r="P41" s="5"/>
      <c r="Q41" s="5"/>
      <c r="R41" s="5"/>
      <c r="S41" s="5"/>
      <c r="T41" s="5"/>
      <c r="Z41" s="6" t="s">
        <v>91</v>
      </c>
    </row>
    <row r="42" spans="1:26" s="3" customFormat="1" ht="33.799999999999997" customHeight="1">
      <c r="A42" s="118" t="s">
        <v>69</v>
      </c>
      <c r="B42" s="118"/>
      <c r="C42" s="126" t="s">
        <v>11</v>
      </c>
      <c r="D42" s="126"/>
      <c r="E42" s="127" t="s">
        <v>93</v>
      </c>
      <c r="F42" s="128"/>
      <c r="G42" s="128"/>
      <c r="H42" s="126" t="s">
        <v>35</v>
      </c>
      <c r="I42" s="126"/>
      <c r="J42" s="126"/>
      <c r="K42" s="118" t="s">
        <v>69</v>
      </c>
      <c r="L42" s="118"/>
      <c r="M42" s="118" t="s">
        <v>11</v>
      </c>
      <c r="N42" s="118"/>
      <c r="O42" s="116" t="s">
        <v>94</v>
      </c>
      <c r="P42" s="117"/>
      <c r="Q42" s="117"/>
      <c r="R42" s="118" t="s">
        <v>35</v>
      </c>
      <c r="S42" s="118"/>
      <c r="T42" s="118"/>
      <c r="Z42" s="3" t="s">
        <v>89</v>
      </c>
    </row>
    <row r="43" spans="1:26" s="3" customFormat="1" ht="27" customHeight="1">
      <c r="A43" s="104" t="s">
        <v>5</v>
      </c>
      <c r="B43" s="119"/>
      <c r="C43" s="120">
        <v>4</v>
      </c>
      <c r="D43" s="121"/>
      <c r="E43" s="122">
        <v>7000</v>
      </c>
      <c r="F43" s="122"/>
      <c r="G43" s="122"/>
      <c r="H43" s="123">
        <f>MIN(E43,C43*2000)</f>
        <v>7000</v>
      </c>
      <c r="I43" s="123"/>
      <c r="J43" s="124"/>
      <c r="K43" s="125" t="s">
        <v>12</v>
      </c>
      <c r="L43" s="104"/>
      <c r="M43" s="101"/>
      <c r="N43" s="101"/>
      <c r="O43" s="102">
        <f>+M43*2000</f>
        <v>0</v>
      </c>
      <c r="P43" s="102"/>
      <c r="Q43" s="102"/>
      <c r="R43" s="103">
        <f>MIN(O43,M43*2000)</f>
        <v>0</v>
      </c>
      <c r="S43" s="103"/>
      <c r="T43" s="103"/>
    </row>
    <row r="44" spans="1:26" s="3" customFormat="1" ht="27" customHeight="1">
      <c r="A44" s="104" t="s">
        <v>6</v>
      </c>
      <c r="B44" s="104"/>
      <c r="C44" s="113">
        <v>1</v>
      </c>
      <c r="D44" s="113"/>
      <c r="E44" s="114">
        <f>+C44*2000</f>
        <v>2000</v>
      </c>
      <c r="F44" s="114"/>
      <c r="G44" s="114"/>
      <c r="H44" s="115">
        <f t="shared" ref="H44:H48" si="0">MIN(E44,C44*2000)</f>
        <v>2000</v>
      </c>
      <c r="I44" s="115"/>
      <c r="J44" s="115"/>
      <c r="K44" s="104" t="s">
        <v>13</v>
      </c>
      <c r="L44" s="104"/>
      <c r="M44" s="101"/>
      <c r="N44" s="101"/>
      <c r="O44" s="102">
        <f t="shared" ref="O44:O48" si="1">+M44*2000</f>
        <v>0</v>
      </c>
      <c r="P44" s="102"/>
      <c r="Q44" s="102"/>
      <c r="R44" s="103">
        <f t="shared" ref="R44:R47" si="2">MIN(O44,M44*2000)</f>
        <v>0</v>
      </c>
      <c r="S44" s="103"/>
      <c r="T44" s="103"/>
    </row>
    <row r="45" spans="1:26" s="3" customFormat="1" ht="27" customHeight="1">
      <c r="A45" s="104" t="s">
        <v>7</v>
      </c>
      <c r="B45" s="104"/>
      <c r="C45" s="101">
        <v>8</v>
      </c>
      <c r="D45" s="101"/>
      <c r="E45" s="102">
        <f>+C45*1000</f>
        <v>8000</v>
      </c>
      <c r="F45" s="102"/>
      <c r="G45" s="102"/>
      <c r="H45" s="103">
        <f t="shared" si="0"/>
        <v>8000</v>
      </c>
      <c r="I45" s="103"/>
      <c r="J45" s="103"/>
      <c r="K45" s="104" t="s">
        <v>14</v>
      </c>
      <c r="L45" s="104"/>
      <c r="M45" s="101"/>
      <c r="N45" s="101"/>
      <c r="O45" s="102">
        <f>+M45*1000</f>
        <v>0</v>
      </c>
      <c r="P45" s="102"/>
      <c r="Q45" s="102"/>
      <c r="R45" s="103">
        <f t="shared" si="2"/>
        <v>0</v>
      </c>
      <c r="S45" s="103"/>
      <c r="T45" s="103"/>
    </row>
    <row r="46" spans="1:26" s="3" customFormat="1" ht="27" customHeight="1">
      <c r="A46" s="104" t="s">
        <v>8</v>
      </c>
      <c r="B46" s="104"/>
      <c r="C46" s="101">
        <v>9</v>
      </c>
      <c r="D46" s="101"/>
      <c r="E46" s="102">
        <f t="shared" ref="E46:E48" si="3">+C46*2000</f>
        <v>18000</v>
      </c>
      <c r="F46" s="102"/>
      <c r="G46" s="102"/>
      <c r="H46" s="103">
        <f t="shared" si="0"/>
        <v>18000</v>
      </c>
      <c r="I46" s="103"/>
      <c r="J46" s="103"/>
      <c r="K46" s="104" t="s">
        <v>15</v>
      </c>
      <c r="L46" s="104"/>
      <c r="M46" s="101"/>
      <c r="N46" s="101"/>
      <c r="O46" s="102">
        <f t="shared" si="1"/>
        <v>0</v>
      </c>
      <c r="P46" s="102"/>
      <c r="Q46" s="102"/>
      <c r="R46" s="103">
        <f t="shared" si="2"/>
        <v>0</v>
      </c>
      <c r="S46" s="103"/>
      <c r="T46" s="103"/>
    </row>
    <row r="47" spans="1:26" s="3" customFormat="1" ht="27" customHeight="1">
      <c r="A47" s="104" t="s">
        <v>9</v>
      </c>
      <c r="B47" s="104"/>
      <c r="C47" s="101">
        <v>5</v>
      </c>
      <c r="D47" s="101"/>
      <c r="E47" s="102">
        <f t="shared" si="3"/>
        <v>10000</v>
      </c>
      <c r="F47" s="102"/>
      <c r="G47" s="102"/>
      <c r="H47" s="103">
        <f t="shared" si="0"/>
        <v>10000</v>
      </c>
      <c r="I47" s="103"/>
      <c r="J47" s="103"/>
      <c r="K47" s="104" t="s">
        <v>16</v>
      </c>
      <c r="L47" s="104"/>
      <c r="M47" s="101"/>
      <c r="N47" s="101"/>
      <c r="O47" s="102">
        <f>+M47*1000</f>
        <v>0</v>
      </c>
      <c r="P47" s="102"/>
      <c r="Q47" s="102"/>
      <c r="R47" s="103">
        <f t="shared" si="2"/>
        <v>0</v>
      </c>
      <c r="S47" s="103"/>
      <c r="T47" s="103"/>
    </row>
    <row r="48" spans="1:26" s="3" customFormat="1" ht="27" customHeight="1">
      <c r="A48" s="104" t="s">
        <v>10</v>
      </c>
      <c r="B48" s="104"/>
      <c r="C48" s="101"/>
      <c r="D48" s="101"/>
      <c r="E48" s="102">
        <f t="shared" si="3"/>
        <v>0</v>
      </c>
      <c r="F48" s="102"/>
      <c r="G48" s="102"/>
      <c r="H48" s="103">
        <f t="shared" si="0"/>
        <v>0</v>
      </c>
      <c r="I48" s="103"/>
      <c r="J48" s="103"/>
      <c r="K48" s="104" t="s">
        <v>17</v>
      </c>
      <c r="L48" s="104"/>
      <c r="M48" s="101"/>
      <c r="N48" s="101"/>
      <c r="O48" s="102">
        <f t="shared" si="1"/>
        <v>0</v>
      </c>
      <c r="P48" s="102"/>
      <c r="Q48" s="102"/>
      <c r="R48" s="103">
        <f>MIN(O48,M48*2000)</f>
        <v>0</v>
      </c>
      <c r="S48" s="103"/>
      <c r="T48" s="103"/>
    </row>
    <row r="49" spans="1:21" s="3" customFormat="1" ht="27" customHeight="1">
      <c r="A49" s="104" t="s">
        <v>70</v>
      </c>
      <c r="B49" s="104"/>
      <c r="C49" s="104"/>
      <c r="D49" s="104"/>
      <c r="E49" s="105">
        <f>SUM(H43:J48,R43:T48)</f>
        <v>45000</v>
      </c>
      <c r="F49" s="106"/>
      <c r="G49" s="106"/>
      <c r="H49" s="106"/>
      <c r="I49" s="106"/>
      <c r="J49" s="106"/>
      <c r="K49" s="4"/>
      <c r="L49" s="4"/>
      <c r="M49" s="4"/>
      <c r="N49" s="4"/>
      <c r="O49" s="4"/>
      <c r="P49" s="107"/>
      <c r="Q49" s="108"/>
      <c r="R49" s="108"/>
      <c r="S49" s="108"/>
      <c r="T49" s="109"/>
      <c r="U49" s="6"/>
    </row>
    <row r="50" spans="1:21" s="3" customFormat="1" ht="22.6" customHeight="1">
      <c r="A50" s="16"/>
      <c r="B50" s="16"/>
      <c r="C50" s="16"/>
      <c r="D50" s="16"/>
      <c r="E50" s="7"/>
      <c r="F50" s="7"/>
      <c r="G50" s="7"/>
      <c r="H50" s="7"/>
      <c r="I50" s="7"/>
      <c r="J50" s="7"/>
      <c r="K50" s="4"/>
      <c r="L50" s="4"/>
      <c r="M50" s="4"/>
      <c r="N50" s="4"/>
      <c r="O50" s="4"/>
      <c r="P50" s="7"/>
      <c r="Q50" s="7"/>
      <c r="R50" s="7"/>
      <c r="S50" s="7"/>
      <c r="T50" s="7"/>
      <c r="U50" s="6"/>
    </row>
    <row r="51" spans="1:21" s="3" customFormat="1" ht="22.6" customHeight="1">
      <c r="A51" s="16"/>
      <c r="B51" s="16"/>
      <c r="C51" s="16"/>
      <c r="D51" s="16"/>
      <c r="E51" s="7"/>
      <c r="F51" s="7"/>
      <c r="G51" s="7"/>
      <c r="H51" s="7"/>
      <c r="I51" s="7"/>
      <c r="J51" s="7"/>
      <c r="K51" s="4"/>
      <c r="L51" s="4"/>
      <c r="M51" s="4"/>
      <c r="N51" s="4"/>
      <c r="O51" s="4"/>
      <c r="P51" s="7"/>
      <c r="Q51" s="7"/>
      <c r="R51" s="7"/>
      <c r="S51" s="7"/>
      <c r="T51" s="7"/>
      <c r="U51" s="6"/>
    </row>
    <row r="52" spans="1:21" ht="22.6" customHeight="1">
      <c r="A52" s="10" t="s">
        <v>39</v>
      </c>
      <c r="B52" s="8"/>
      <c r="C52" s="8"/>
      <c r="D52" s="8"/>
      <c r="E52" s="8"/>
      <c r="F52" s="8"/>
      <c r="G52" s="8"/>
      <c r="H52" s="8"/>
      <c r="I52" s="8"/>
      <c r="J52" s="8"/>
      <c r="K52" s="8"/>
      <c r="L52" s="8"/>
      <c r="M52" s="8"/>
      <c r="N52" s="8"/>
      <c r="O52" s="8"/>
      <c r="P52" s="8"/>
      <c r="Q52" s="8"/>
    </row>
    <row r="53" spans="1:21" ht="48.05" customHeight="1">
      <c r="A53" s="98" t="s">
        <v>27</v>
      </c>
      <c r="B53" s="98"/>
      <c r="C53" s="98"/>
      <c r="D53" s="110" t="s">
        <v>71</v>
      </c>
      <c r="E53" s="110"/>
      <c r="F53" s="110"/>
      <c r="G53" s="110"/>
      <c r="H53" s="110"/>
      <c r="I53" s="111" t="s">
        <v>37</v>
      </c>
      <c r="J53" s="112"/>
      <c r="K53" s="98" t="s">
        <v>28</v>
      </c>
      <c r="L53" s="98"/>
      <c r="M53" s="98"/>
      <c r="N53" s="101" t="s">
        <v>74</v>
      </c>
      <c r="O53" s="101"/>
      <c r="P53" s="101"/>
      <c r="Q53" s="101"/>
      <c r="R53" s="101"/>
      <c r="S53" s="101"/>
      <c r="T53" s="101"/>
    </row>
    <row r="54" spans="1:21" ht="21.75" customHeight="1">
      <c r="A54" s="98" t="s">
        <v>29</v>
      </c>
      <c r="B54" s="98"/>
      <c r="C54" s="98"/>
      <c r="D54" s="99" t="s">
        <v>33</v>
      </c>
      <c r="E54" s="99"/>
      <c r="F54" s="99"/>
      <c r="G54" s="99"/>
      <c r="H54" s="99"/>
      <c r="I54" s="99"/>
      <c r="J54" s="99"/>
      <c r="K54" s="98" t="s">
        <v>72</v>
      </c>
      <c r="L54" s="98"/>
      <c r="M54" s="98"/>
      <c r="N54" s="100" t="s">
        <v>73</v>
      </c>
      <c r="O54" s="101"/>
      <c r="P54" s="101"/>
      <c r="Q54" s="101"/>
      <c r="R54" s="101"/>
      <c r="S54" s="101"/>
      <c r="T54" s="101"/>
    </row>
    <row r="55" spans="1:21" ht="39.75" customHeight="1">
      <c r="A55" s="98" t="s">
        <v>31</v>
      </c>
      <c r="B55" s="98"/>
      <c r="C55" s="98"/>
      <c r="D55" s="38">
        <v>1</v>
      </c>
      <c r="E55" s="38">
        <v>2</v>
      </c>
      <c r="F55" s="38">
        <v>3</v>
      </c>
      <c r="G55" s="38">
        <v>4</v>
      </c>
      <c r="H55" s="38">
        <v>5</v>
      </c>
      <c r="I55" s="38">
        <v>6</v>
      </c>
      <c r="J55" s="38">
        <v>7</v>
      </c>
      <c r="K55" s="98" t="s">
        <v>32</v>
      </c>
      <c r="L55" s="98"/>
      <c r="M55" s="98"/>
      <c r="N55" s="100" t="s">
        <v>59</v>
      </c>
      <c r="O55" s="101"/>
      <c r="P55" s="101"/>
      <c r="Q55" s="101"/>
      <c r="R55" s="101"/>
      <c r="S55" s="101"/>
      <c r="T55" s="101"/>
    </row>
    <row r="56" spans="1:21" ht="23.3" customHeight="1">
      <c r="A56" s="96"/>
      <c r="B56" s="97"/>
      <c r="C56" s="97"/>
      <c r="D56" s="97"/>
      <c r="E56" s="97"/>
      <c r="F56" s="97"/>
      <c r="G56" s="97"/>
      <c r="H56" s="97"/>
      <c r="I56" s="97"/>
      <c r="J56" s="97"/>
      <c r="K56" s="97"/>
      <c r="L56" s="97"/>
      <c r="M56" s="97"/>
      <c r="N56" s="97"/>
      <c r="O56" s="97"/>
      <c r="P56" s="97"/>
      <c r="Q56" s="97"/>
      <c r="R56" s="97"/>
      <c r="S56" s="97"/>
      <c r="T56" s="97"/>
    </row>
    <row r="57" spans="1:21" ht="23.3" customHeight="1">
      <c r="A57" s="97"/>
      <c r="B57" s="97"/>
      <c r="C57" s="97"/>
      <c r="D57" s="97"/>
      <c r="E57" s="97"/>
      <c r="F57" s="97"/>
      <c r="G57" s="97"/>
      <c r="H57" s="97"/>
      <c r="I57" s="97"/>
      <c r="J57" s="97"/>
      <c r="K57" s="97"/>
      <c r="L57" s="97"/>
      <c r="M57" s="97"/>
      <c r="N57" s="97"/>
      <c r="O57" s="97"/>
      <c r="P57" s="97"/>
      <c r="Q57" s="97"/>
      <c r="R57" s="97"/>
      <c r="S57" s="97"/>
      <c r="T57" s="97"/>
    </row>
    <row r="58" spans="1:21" ht="23.3" customHeight="1">
      <c r="A58" s="97"/>
      <c r="B58" s="97"/>
      <c r="C58" s="97"/>
      <c r="D58" s="97"/>
      <c r="E58" s="97"/>
      <c r="F58" s="97"/>
      <c r="G58" s="97"/>
      <c r="H58" s="97"/>
      <c r="I58" s="97"/>
      <c r="J58" s="97"/>
      <c r="K58" s="97"/>
      <c r="L58" s="97"/>
      <c r="M58" s="97"/>
      <c r="N58" s="97"/>
      <c r="O58" s="97"/>
      <c r="P58" s="97"/>
      <c r="Q58" s="97"/>
      <c r="R58" s="97"/>
      <c r="S58" s="97"/>
      <c r="T58" s="97"/>
    </row>
    <row r="59" spans="1:21" ht="23.3" customHeight="1">
      <c r="A59" s="97"/>
      <c r="B59" s="97"/>
      <c r="C59" s="97"/>
      <c r="D59" s="97"/>
      <c r="E59" s="97"/>
      <c r="F59" s="97"/>
      <c r="G59" s="97"/>
      <c r="H59" s="97"/>
      <c r="I59" s="97"/>
      <c r="J59" s="97"/>
      <c r="K59" s="97"/>
      <c r="L59" s="97"/>
      <c r="M59" s="97"/>
      <c r="N59" s="97"/>
      <c r="O59" s="97"/>
      <c r="P59" s="97"/>
      <c r="Q59" s="97"/>
      <c r="R59" s="97"/>
      <c r="S59" s="97"/>
      <c r="T59" s="97"/>
    </row>
    <row r="60" spans="1:21" ht="23.3" customHeight="1">
      <c r="A60" s="97"/>
      <c r="B60" s="97"/>
      <c r="C60" s="97"/>
      <c r="D60" s="97"/>
      <c r="E60" s="97"/>
      <c r="F60" s="97"/>
      <c r="G60" s="97"/>
      <c r="H60" s="97"/>
      <c r="I60" s="97"/>
      <c r="J60" s="97"/>
      <c r="K60" s="97"/>
      <c r="L60" s="97"/>
      <c r="M60" s="97"/>
      <c r="N60" s="97"/>
      <c r="O60" s="97"/>
      <c r="P60" s="97"/>
      <c r="Q60" s="97"/>
      <c r="R60" s="97"/>
      <c r="S60" s="97"/>
      <c r="T60" s="97"/>
    </row>
    <row r="61" spans="1:21" ht="23.3" customHeight="1">
      <c r="A61" s="97"/>
      <c r="B61" s="97"/>
      <c r="C61" s="97"/>
      <c r="D61" s="97"/>
      <c r="E61" s="97"/>
      <c r="F61" s="97"/>
      <c r="G61" s="97"/>
      <c r="H61" s="97"/>
      <c r="I61" s="97"/>
      <c r="J61" s="97"/>
      <c r="K61" s="97"/>
      <c r="L61" s="97"/>
      <c r="M61" s="97"/>
      <c r="N61" s="97"/>
      <c r="O61" s="97"/>
      <c r="P61" s="97"/>
      <c r="Q61" s="97"/>
      <c r="R61" s="97"/>
      <c r="S61" s="97"/>
      <c r="T61" s="97"/>
    </row>
    <row r="62" spans="1:21" ht="23.3" customHeight="1">
      <c r="A62" s="97"/>
      <c r="B62" s="97"/>
      <c r="C62" s="97"/>
      <c r="D62" s="97"/>
      <c r="E62" s="97"/>
      <c r="F62" s="97"/>
      <c r="G62" s="97"/>
      <c r="H62" s="97"/>
      <c r="I62" s="97"/>
      <c r="J62" s="97"/>
      <c r="K62" s="97"/>
      <c r="L62" s="97"/>
      <c r="M62" s="97"/>
      <c r="N62" s="97"/>
      <c r="O62" s="97"/>
      <c r="P62" s="97"/>
      <c r="Q62" s="97"/>
      <c r="R62" s="97"/>
      <c r="S62" s="97"/>
      <c r="T62" s="97"/>
    </row>
    <row r="63" spans="1:21" ht="23.3" customHeight="1">
      <c r="A63" s="97"/>
      <c r="B63" s="97"/>
      <c r="C63" s="97"/>
      <c r="D63" s="97"/>
      <c r="E63" s="97"/>
      <c r="F63" s="97"/>
      <c r="G63" s="97"/>
      <c r="H63" s="97"/>
      <c r="I63" s="97"/>
      <c r="J63" s="97"/>
      <c r="K63" s="97"/>
      <c r="L63" s="97"/>
      <c r="M63" s="97"/>
      <c r="N63" s="97"/>
      <c r="O63" s="97"/>
      <c r="P63" s="97"/>
      <c r="Q63" s="97"/>
      <c r="R63" s="97"/>
      <c r="S63" s="97"/>
      <c r="T63" s="97"/>
    </row>
    <row r="64" spans="1:21" ht="23.3" customHeight="1">
      <c r="A64" s="97"/>
      <c r="B64" s="97"/>
      <c r="C64" s="97"/>
      <c r="D64" s="97"/>
      <c r="E64" s="97"/>
      <c r="F64" s="97"/>
      <c r="G64" s="97"/>
      <c r="H64" s="97"/>
      <c r="I64" s="97"/>
      <c r="J64" s="97"/>
      <c r="K64" s="97"/>
      <c r="L64" s="97"/>
      <c r="M64" s="97"/>
      <c r="N64" s="97"/>
      <c r="O64" s="97"/>
      <c r="P64" s="97"/>
      <c r="Q64" s="97"/>
      <c r="R64" s="97"/>
      <c r="S64" s="97"/>
      <c r="T64" s="97"/>
    </row>
    <row r="65" spans="1:20" ht="23.3" customHeight="1">
      <c r="A65" s="97"/>
      <c r="B65" s="97"/>
      <c r="C65" s="97"/>
      <c r="D65" s="97"/>
      <c r="E65" s="97"/>
      <c r="F65" s="97"/>
      <c r="G65" s="97"/>
      <c r="H65" s="97"/>
      <c r="I65" s="97"/>
      <c r="J65" s="97"/>
      <c r="K65" s="97"/>
      <c r="L65" s="97"/>
      <c r="M65" s="97"/>
      <c r="N65" s="97"/>
      <c r="O65" s="97"/>
      <c r="P65" s="97"/>
      <c r="Q65" s="97"/>
      <c r="R65" s="97"/>
      <c r="S65" s="97"/>
      <c r="T65" s="97"/>
    </row>
    <row r="66" spans="1:20" ht="23.3" customHeight="1">
      <c r="A66" s="97"/>
      <c r="B66" s="97"/>
      <c r="C66" s="97"/>
      <c r="D66" s="97"/>
      <c r="E66" s="97"/>
      <c r="F66" s="97"/>
      <c r="G66" s="97"/>
      <c r="H66" s="97"/>
      <c r="I66" s="97"/>
      <c r="J66" s="97"/>
      <c r="K66" s="97"/>
      <c r="L66" s="97"/>
      <c r="M66" s="97"/>
      <c r="N66" s="97"/>
      <c r="O66" s="97"/>
      <c r="P66" s="97"/>
      <c r="Q66" s="97"/>
      <c r="R66" s="97"/>
      <c r="S66" s="97"/>
      <c r="T66" s="97"/>
    </row>
    <row r="67" spans="1:20" ht="23.3" customHeight="1">
      <c r="A67" s="97"/>
      <c r="B67" s="97"/>
      <c r="C67" s="97"/>
      <c r="D67" s="97"/>
      <c r="E67" s="97"/>
      <c r="F67" s="97"/>
      <c r="G67" s="97"/>
      <c r="H67" s="97"/>
      <c r="I67" s="97"/>
      <c r="J67" s="97"/>
      <c r="K67" s="97"/>
      <c r="L67" s="97"/>
      <c r="M67" s="97"/>
      <c r="N67" s="97"/>
      <c r="O67" s="97"/>
      <c r="P67" s="97"/>
      <c r="Q67" s="97"/>
      <c r="R67" s="97"/>
      <c r="S67" s="97"/>
      <c r="T67" s="97"/>
    </row>
    <row r="68" spans="1:20" ht="23.3" customHeight="1">
      <c r="A68" s="97"/>
      <c r="B68" s="97"/>
      <c r="C68" s="97"/>
      <c r="D68" s="97"/>
      <c r="E68" s="97"/>
      <c r="F68" s="97"/>
      <c r="G68" s="97"/>
      <c r="H68" s="97"/>
      <c r="I68" s="97"/>
      <c r="J68" s="97"/>
      <c r="K68" s="97"/>
      <c r="L68" s="97"/>
      <c r="M68" s="97"/>
      <c r="N68" s="97"/>
      <c r="O68" s="97"/>
      <c r="P68" s="97"/>
      <c r="Q68" s="97"/>
      <c r="R68" s="97"/>
      <c r="S68" s="97"/>
      <c r="T68" s="97"/>
    </row>
    <row r="69" spans="1:20" ht="23.3" customHeight="1">
      <c r="A69" s="41"/>
      <c r="B69" s="41"/>
      <c r="C69" s="41"/>
      <c r="D69" s="41"/>
      <c r="E69" s="41"/>
      <c r="F69" s="41"/>
      <c r="G69" s="41"/>
      <c r="H69" s="41"/>
      <c r="I69" s="41"/>
      <c r="J69" s="41"/>
      <c r="K69" s="41"/>
      <c r="L69" s="41"/>
      <c r="M69" s="41"/>
      <c r="N69" s="41"/>
      <c r="O69" s="41"/>
      <c r="P69" s="41"/>
      <c r="Q69" s="41"/>
      <c r="R69" s="41"/>
      <c r="S69" s="41"/>
      <c r="T69" s="41"/>
    </row>
    <row r="70" spans="1:20" ht="23.3" customHeight="1">
      <c r="A70" s="1" t="s">
        <v>47</v>
      </c>
      <c r="L70" s="9"/>
    </row>
    <row r="71" spans="1:20" ht="23.3" customHeight="1">
      <c r="A71" s="1" t="s">
        <v>50</v>
      </c>
      <c r="L71" s="9"/>
    </row>
    <row r="72" spans="1:20" ht="23.3" customHeight="1">
      <c r="A72" s="1" t="s">
        <v>48</v>
      </c>
      <c r="L72" s="9"/>
    </row>
    <row r="73" spans="1:20">
      <c r="L73" s="9"/>
    </row>
  </sheetData>
  <mergeCells count="122">
    <mergeCell ref="A3:T3"/>
    <mergeCell ref="H8:I9"/>
    <mergeCell ref="A13:T14"/>
    <mergeCell ref="A15:T15"/>
    <mergeCell ref="A17:B18"/>
    <mergeCell ref="C17:D17"/>
    <mergeCell ref="E17:J17"/>
    <mergeCell ref="K17:M18"/>
    <mergeCell ref="N17:O18"/>
    <mergeCell ref="P17:T18"/>
    <mergeCell ref="AD22:AE22"/>
    <mergeCell ref="A23:I23"/>
    <mergeCell ref="J23:K24"/>
    <mergeCell ref="L23:P24"/>
    <mergeCell ref="Q23:T24"/>
    <mergeCell ref="AD23:AE23"/>
    <mergeCell ref="A24:I24"/>
    <mergeCell ref="C18:D18"/>
    <mergeCell ref="E18:J18"/>
    <mergeCell ref="A21:I21"/>
    <mergeCell ref="J21:P22"/>
    <mergeCell ref="Q21:T22"/>
    <mergeCell ref="A22:I22"/>
    <mergeCell ref="A25:I25"/>
    <mergeCell ref="J25:K26"/>
    <mergeCell ref="L25:P26"/>
    <mergeCell ref="Q25:T26"/>
    <mergeCell ref="A26:I26"/>
    <mergeCell ref="A27:I27"/>
    <mergeCell ref="J27:K28"/>
    <mergeCell ref="L27:P28"/>
    <mergeCell ref="Q27:T28"/>
    <mergeCell ref="A28:I28"/>
    <mergeCell ref="A33:I33"/>
    <mergeCell ref="J33:K34"/>
    <mergeCell ref="L33:P34"/>
    <mergeCell ref="Q33:T34"/>
    <mergeCell ref="A34:I34"/>
    <mergeCell ref="A35:D38"/>
    <mergeCell ref="E35:T38"/>
    <mergeCell ref="A29:I29"/>
    <mergeCell ref="J29:K30"/>
    <mergeCell ref="L29:P30"/>
    <mergeCell ref="Q29:T30"/>
    <mergeCell ref="A30:I30"/>
    <mergeCell ref="A31:I31"/>
    <mergeCell ref="J31:K32"/>
    <mergeCell ref="L31:P32"/>
    <mergeCell ref="Q31:T32"/>
    <mergeCell ref="A32:I32"/>
    <mergeCell ref="O42:Q42"/>
    <mergeCell ref="R42:T42"/>
    <mergeCell ref="A43:B43"/>
    <mergeCell ref="C43:D43"/>
    <mergeCell ref="E43:G43"/>
    <mergeCell ref="H43:J43"/>
    <mergeCell ref="K43:L43"/>
    <mergeCell ref="M43:N43"/>
    <mergeCell ref="O43:Q43"/>
    <mergeCell ref="R43:T43"/>
    <mergeCell ref="A42:B42"/>
    <mergeCell ref="C42:D42"/>
    <mergeCell ref="E42:G42"/>
    <mergeCell ref="H42:J42"/>
    <mergeCell ref="K42:L42"/>
    <mergeCell ref="M42:N42"/>
    <mergeCell ref="O44:Q44"/>
    <mergeCell ref="R44:T44"/>
    <mergeCell ref="A45:B45"/>
    <mergeCell ref="C45:D45"/>
    <mergeCell ref="E45:G45"/>
    <mergeCell ref="H45:J45"/>
    <mergeCell ref="K45:L45"/>
    <mergeCell ref="M45:N45"/>
    <mergeCell ref="O45:Q45"/>
    <mergeCell ref="R45:T45"/>
    <mergeCell ref="A44:B44"/>
    <mergeCell ref="C44:D44"/>
    <mergeCell ref="E44:G44"/>
    <mergeCell ref="H44:J44"/>
    <mergeCell ref="K44:L44"/>
    <mergeCell ref="M44:N44"/>
    <mergeCell ref="O46:Q46"/>
    <mergeCell ref="R46:T46"/>
    <mergeCell ref="A47:B47"/>
    <mergeCell ref="C47:D47"/>
    <mergeCell ref="E47:G47"/>
    <mergeCell ref="H47:J47"/>
    <mergeCell ref="K47:L47"/>
    <mergeCell ref="M47:N47"/>
    <mergeCell ref="O47:Q47"/>
    <mergeCell ref="R47:T47"/>
    <mergeCell ref="A46:B46"/>
    <mergeCell ref="C46:D46"/>
    <mergeCell ref="E46:G46"/>
    <mergeCell ref="H46:J46"/>
    <mergeCell ref="K46:L46"/>
    <mergeCell ref="M46:N46"/>
    <mergeCell ref="A56:T68"/>
    <mergeCell ref="A54:C54"/>
    <mergeCell ref="D54:J54"/>
    <mergeCell ref="K54:M54"/>
    <mergeCell ref="N54:T54"/>
    <mergeCell ref="A55:C55"/>
    <mergeCell ref="K55:M55"/>
    <mergeCell ref="N55:T55"/>
    <mergeCell ref="O48:Q48"/>
    <mergeCell ref="R48:T48"/>
    <mergeCell ref="A49:D49"/>
    <mergeCell ref="E49:J49"/>
    <mergeCell ref="P49:T49"/>
    <mergeCell ref="A53:C53"/>
    <mergeCell ref="D53:H53"/>
    <mergeCell ref="I53:J53"/>
    <mergeCell ref="K53:M53"/>
    <mergeCell ref="N53:T53"/>
    <mergeCell ref="A48:B48"/>
    <mergeCell ref="C48:D48"/>
    <mergeCell ref="E48:G48"/>
    <mergeCell ref="H48:J48"/>
    <mergeCell ref="K48:L48"/>
    <mergeCell ref="M48:N48"/>
  </mergeCells>
  <phoneticPr fontId="2"/>
  <printOptions horizontalCentered="1"/>
  <pageMargins left="0.70866141732283472" right="0.70866141732283472" top="0.74803149606299213" bottom="0.35433070866141736" header="0.31496062992125984" footer="0.31496062992125984"/>
  <pageSetup paperSize="9" scale="96" orientation="portrait" r:id="rId1"/>
  <rowBreaks count="1" manualBreakCount="1">
    <brk id="38"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様式(入力用）</vt:lpstr>
      <vt:lpstr>記入例</vt:lpstr>
      <vt:lpstr>記入例!Print_Area</vt:lpstr>
      <vt:lpstr>'様式(入力用）'!Print_Area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dc:creator>
  <cp:lastModifiedBy>toyoAdmin</cp:lastModifiedBy>
  <cp:lastPrinted>2024-03-22T01:42:22Z</cp:lastPrinted>
  <dcterms:created xsi:type="dcterms:W3CDTF">2022-04-15T02:38:03Z</dcterms:created>
  <dcterms:modified xsi:type="dcterms:W3CDTF">2025-04-22T01:33:28Z</dcterms:modified>
</cp:coreProperties>
</file>